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935" tabRatio="833" activeTab="0"/>
  </bookViews>
  <sheets>
    <sheet name="Monthly-M" sheetId="1" r:id="rId1"/>
  </sheets>
  <definedNames>
    <definedName name="company">#REF!</definedName>
  </definedNames>
  <calcPr fullCalcOnLoad="1"/>
</workbook>
</file>

<file path=xl/sharedStrings.xml><?xml version="1.0" encoding="utf-8"?>
<sst xmlns="http://schemas.openxmlformats.org/spreadsheetml/2006/main" count="169" uniqueCount="169">
  <si>
    <t>Kunder, st</t>
  </si>
  <si>
    <t>Januari 2015 //January 2015</t>
  </si>
  <si>
    <t>No. Customers</t>
  </si>
  <si>
    <t>Februari 2015 //February 2015</t>
  </si>
  <si>
    <t>Februari 2014 //February 2014</t>
  </si>
  <si>
    <t>December 2014 // December 2014</t>
  </si>
  <si>
    <t>November 2014 // November 2014</t>
  </si>
  <si>
    <t>Oktober 2014 // October 2014</t>
  </si>
  <si>
    <t>September 2014 // September 2014</t>
  </si>
  <si>
    <t>August 2014 // August 2014</t>
  </si>
  <si>
    <t>Juli 2014 // July 2014</t>
  </si>
  <si>
    <t>Juni 2014 // June 2014</t>
  </si>
  <si>
    <t>Maj 2014 // May 2014</t>
  </si>
  <si>
    <t>April 2014 // April 2014</t>
  </si>
  <si>
    <t>Mars 2014 // March 2014</t>
  </si>
  <si>
    <t>Januari 2014 //January 2014</t>
  </si>
  <si>
    <t>Mars 2015 //March 2015</t>
  </si>
  <si>
    <t>SEK m</t>
  </si>
  <si>
    <t>April 2015 // April 2015</t>
  </si>
  <si>
    <t>Maj 2015 // May 2015</t>
  </si>
  <si>
    <t>Juni 2015 // June 2015</t>
  </si>
  <si>
    <t>Juli 2015 // July 2015</t>
  </si>
  <si>
    <t>August 2015 // August 2015</t>
  </si>
  <si>
    <t>September 2015 // September 2015</t>
  </si>
  <si>
    <t>Oktober 2015// October 2015</t>
  </si>
  <si>
    <t>November 2015 // November 2015</t>
  </si>
  <si>
    <t>December 2015 // December 2015</t>
  </si>
  <si>
    <t>Januari 2016 //January 2016</t>
  </si>
  <si>
    <t>Februari 2016 // February 2016</t>
  </si>
  <si>
    <t>Mars 2016 // March 2016</t>
  </si>
  <si>
    <t>April 2016 // April 2016</t>
  </si>
  <si>
    <t>Maj 2016 // May 2016</t>
  </si>
  <si>
    <t>Juni 2016 // June 2016</t>
  </si>
  <si>
    <t>Juli 2016 // July 2016</t>
  </si>
  <si>
    <t>Augusti 2016 // August 2016</t>
  </si>
  <si>
    <t>September 2016 // September 2016</t>
  </si>
  <si>
    <t>Oktober 2016 // October 2016</t>
  </si>
  <si>
    <t>November 2016 // November 2016</t>
  </si>
  <si>
    <t>December 2016 // December 2016</t>
  </si>
  <si>
    <t>Januari 2017 //January 2017</t>
  </si>
  <si>
    <t>Februari 2017 // February 2017</t>
  </si>
  <si>
    <t>Mars 2017 // March 2017</t>
  </si>
  <si>
    <t>April 2017 // April 2017</t>
  </si>
  <si>
    <t>Maj 2017 // May 2017</t>
  </si>
  <si>
    <t>Juni 2017 // June 2017</t>
  </si>
  <si>
    <t>Juli 2017 // July 2017</t>
  </si>
  <si>
    <t>Augusti 2017 // August 2017</t>
  </si>
  <si>
    <t>September 2017 // September 2017</t>
  </si>
  <si>
    <t>Oktober 2017 // October 2017</t>
  </si>
  <si>
    <t>November 2017 // November 2017</t>
  </si>
  <si>
    <t>December 2017 // December 2017</t>
  </si>
  <si>
    <t>-860</t>
  </si>
  <si>
    <t>Januari 2018 //January 2018</t>
  </si>
  <si>
    <t>Februari 2018 //February 2018</t>
  </si>
  <si>
    <t>varav värdepapperskrediter, MSEK</t>
  </si>
  <si>
    <t>Inlåning, MSEK</t>
  </si>
  <si>
    <t>Sparkapital, MSEK</t>
  </si>
  <si>
    <t>Nettoinflöde, MSEK</t>
  </si>
  <si>
    <t>Net inflow, SEKm</t>
  </si>
  <si>
    <t>Savings capital, SEKm</t>
  </si>
  <si>
    <t>Deposits, SEKm</t>
  </si>
  <si>
    <t>Mars 2018 //March 2018</t>
  </si>
  <si>
    <t>April 2018 //April 2018</t>
  </si>
  <si>
    <t>Maj 2018 //May 2018</t>
  </si>
  <si>
    <t>Juni 2018 //June 2018</t>
  </si>
  <si>
    <t>Juli 2018 //July 2018</t>
  </si>
  <si>
    <t>Augusti 2018 //August 2018</t>
  </si>
  <si>
    <t>September 2018 //September 2018</t>
  </si>
  <si>
    <t>November 2018 // November 2018</t>
  </si>
  <si>
    <t>Oktober 2018 // October 2018</t>
  </si>
  <si>
    <t>December 2018 // December 2018</t>
  </si>
  <si>
    <t>Januari 2019 //January 2019</t>
  </si>
  <si>
    <t>Februari 2019 //February 2019</t>
  </si>
  <si>
    <t>Mars 2019 //March 2019</t>
  </si>
  <si>
    <t>April 2019 //April 2019</t>
  </si>
  <si>
    <t>Maj 2019 //May 2019</t>
  </si>
  <si>
    <t>Juni 2019 //June 2019</t>
  </si>
  <si>
    <t>Juli 2019 //July 2019</t>
  </si>
  <si>
    <t>Augusti 2019 //August 2019</t>
  </si>
  <si>
    <t>MSEK</t>
  </si>
  <si>
    <t>September 2019 //September 2019</t>
  </si>
  <si>
    <t>Oktober 2019 // October 2019</t>
  </si>
  <si>
    <t>November 2019 // November 2019</t>
  </si>
  <si>
    <t xml:space="preserve"> of which margin lending, SEKm</t>
  </si>
  <si>
    <t>December 2019 // December 2019</t>
  </si>
  <si>
    <t>Januari 2020 //January 2020</t>
  </si>
  <si>
    <t>Februari 2020 //February 2020</t>
  </si>
  <si>
    <t>Mars 2020 //March 2020</t>
  </si>
  <si>
    <t>April 2020 //April 2020</t>
  </si>
  <si>
    <t>Juni 2020 //June 2020</t>
  </si>
  <si>
    <t>Augusti 2020 //August 2020</t>
  </si>
  <si>
    <t>Oktober 2020// October 2020</t>
  </si>
  <si>
    <t xml:space="preserve"> of which turnover in foreign securities, SEKm</t>
  </si>
  <si>
    <t>*     Preliminary figures.</t>
  </si>
  <si>
    <t>*     Preliminära siffror.</t>
  </si>
  <si>
    <t>varav utlandshandel, MSEK</t>
  </si>
  <si>
    <t>1 471 900</t>
  </si>
  <si>
    <t>1 433 200</t>
  </si>
  <si>
    <t>Antal courtagegenererande notor per handelsdag, st**</t>
  </si>
  <si>
    <t>No. of commission generating notes per trading day**</t>
  </si>
  <si>
    <t>Maj 2020 //May 2020</t>
  </si>
  <si>
    <t>Juli 2020 //July 2020</t>
  </si>
  <si>
    <t>8 710</t>
  </si>
  <si>
    <t>82 000</t>
  </si>
  <si>
    <t>8 150</t>
  </si>
  <si>
    <t>9 710</t>
  </si>
  <si>
    <t>16 200</t>
  </si>
  <si>
    <t>1 498 200</t>
  </si>
  <si>
    <t>8 950</t>
  </si>
  <si>
    <t>9 750</t>
  </si>
  <si>
    <t>16 700</t>
  </si>
  <si>
    <t>Oktober 2021// October 2021</t>
  </si>
  <si>
    <t>November 2021// November 2021</t>
  </si>
  <si>
    <t xml:space="preserve"> of which internally financed mortgages, SEKm</t>
  </si>
  <si>
    <t>December 2021// December 2021</t>
  </si>
  <si>
    <t>Januari 2022// January 2022</t>
  </si>
  <si>
    <t>Februari 2022// February 2022</t>
  </si>
  <si>
    <t>September 2021// September 2021</t>
  </si>
  <si>
    <t>Augusti 2021// August 2021</t>
  </si>
  <si>
    <t>Juli 2021// July 2021</t>
  </si>
  <si>
    <t>Juni 2021// June 2021</t>
  </si>
  <si>
    <t>April 2021// April 2021</t>
  </si>
  <si>
    <t>Mars 2021// March 2021</t>
  </si>
  <si>
    <t>Februari 2021// February 2021</t>
  </si>
  <si>
    <t>Januari 2021// January 2021</t>
  </si>
  <si>
    <t>December 2020// December 2020</t>
  </si>
  <si>
    <t>November 2020// November 2020</t>
  </si>
  <si>
    <t>September 2020// September 2020</t>
  </si>
  <si>
    <t>Mars 2022// March 2022</t>
  </si>
  <si>
    <t>April 2022//
April 2022</t>
  </si>
  <si>
    <t>Maj 2022//
May 2022</t>
  </si>
  <si>
    <t>Juni 2022// 
June 2022</t>
  </si>
  <si>
    <t>Juli 2022// 
July 2022</t>
  </si>
  <si>
    <t>Augusti 2022// August 2022</t>
  </si>
  <si>
    <t>September 2022//
September 2022</t>
  </si>
  <si>
    <t>Nettoinflöde exklusive jämförelsestörande poster, MSEK</t>
  </si>
  <si>
    <t>Net inflow excluding items affecting comparability, SEKm</t>
  </si>
  <si>
    <t>Oktober 2022//
October 2022</t>
  </si>
  <si>
    <t>November 2022// November 2022</t>
  </si>
  <si>
    <t>December 2022// December 2022</t>
  </si>
  <si>
    <t>Januari 2023//
January 2023</t>
  </si>
  <si>
    <t>Februari 2023//
February 2023</t>
  </si>
  <si>
    <t>Commission generating turnover per trading day, SEKm**</t>
  </si>
  <si>
    <t>Courtagegenererande omsättning per handelsdag, MSEK**</t>
  </si>
  <si>
    <t>Mars 2023//
March 2023</t>
  </si>
  <si>
    <t>of which Savings account, SEKm</t>
  </si>
  <si>
    <t>of which external deposits, SEKm</t>
  </si>
  <si>
    <t>Internally financed lending, SEKm</t>
  </si>
  <si>
    <t>varav bolån, MSEK</t>
  </si>
  <si>
    <t>Externa bolån (Bolån+), MSEK</t>
  </si>
  <si>
    <t>External mortgages, SEKm</t>
  </si>
  <si>
    <t>Internt finansierad utlåning, MSEK</t>
  </si>
  <si>
    <t>varav extern inlåning (Sparkonto+), MSEK</t>
  </si>
  <si>
    <t>varav Sparkonto, MSEK</t>
  </si>
  <si>
    <t>April 2023// April 2023</t>
  </si>
  <si>
    <t>Maj 2023//
May 2023</t>
  </si>
  <si>
    <t>**   Exklusive notor och omsättning för fonder samt courtagefria affärer såsom Avanza Markets och courtageklass Start.</t>
  </si>
  <si>
    <t>**   Excluding commission notes and turnover for mutual funds and non-brokerage generating trades such as Avanza Markets and brokerage class Start.</t>
  </si>
  <si>
    <t>Juni 2023//
June 2023</t>
  </si>
  <si>
    <t>Juli 2023//
July 2023</t>
  </si>
  <si>
    <t>Augusti 2023//
August 2023</t>
  </si>
  <si>
    <t>September 2023//
September 2023</t>
  </si>
  <si>
    <t>Oktober 2023//
October 2023</t>
  </si>
  <si>
    <t>November 2023//
November 2023</t>
  </si>
  <si>
    <t>December 2023//
December 2023</t>
  </si>
  <si>
    <t>Januari 2024//
January 2024</t>
  </si>
  <si>
    <t>Maj 2021// 
May 2021</t>
  </si>
  <si>
    <t>Mars 2024*//
March 2024*</t>
  </si>
  <si>
    <t>Februari 2024//
February 2024</t>
  </si>
</sst>
</file>

<file path=xl/styles.xml><?xml version="1.0" encoding="utf-8"?>
<styleSheet xmlns="http://schemas.openxmlformats.org/spreadsheetml/2006/main">
  <numFmts count="6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%"/>
    <numFmt numFmtId="183" formatCode="#,##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yyyy\-mm\-dd"/>
    <numFmt numFmtId="188" formatCode="mmm\-yyyy"/>
    <numFmt numFmtId="189" formatCode="&quot;Senast uppdaterat: &quot;yyyy\-mm\-dd\ "/>
    <numFmt numFmtId="190" formatCode="&quot;Last updated: &quot;yyyy\-mm\-dd"/>
    <numFmt numFmtId="191" formatCode="&quot;Senast uppdaterat:&quot;\ yyyy/mm/dd"/>
    <numFmt numFmtId="192" formatCode="&quot;Last updated:&quot;\ yyyy/mm/dd"/>
    <numFmt numFmtId="193" formatCode="#0"/>
    <numFmt numFmtId="194" formatCode="#0.0"/>
    <numFmt numFmtId="195" formatCode="#,##0.0000"/>
    <numFmt numFmtId="196" formatCode="#,##0_ ;\-#,##0\ "/>
    <numFmt numFmtId="197" formatCode="#0.00"/>
    <numFmt numFmtId="198" formatCode="#0.0%"/>
    <numFmt numFmtId="199" formatCode="&quot;Ja&quot;;&quot;Ja&quot;;&quot;Nej&quot;"/>
    <numFmt numFmtId="200" formatCode="&quot;Sant&quot;;&quot;Sant&quot;;&quot;Falskt&quot;"/>
    <numFmt numFmtId="201" formatCode="&quot;På&quot;;&quot;På&quot;;&quot;Av&quot;"/>
    <numFmt numFmtId="202" formatCode="[$€-2]\ #,##0.00_);[Red]\([$€-2]\ #,##0.00\)"/>
    <numFmt numFmtId="203" formatCode="0.000"/>
    <numFmt numFmtId="204" formatCode="[$-41D]&quot;den &quot;d\ mmmm\ yyyy"/>
    <numFmt numFmtId="205" formatCode="_(* #,##0.0_);_(* \(#,##0.0\);_(* &quot;-&quot;_);_(@_)"/>
    <numFmt numFmtId="206" formatCode="#,###,###,##0"/>
    <numFmt numFmtId="207" formatCode="yyyy/mm/dd;@"/>
    <numFmt numFmtId="208" formatCode="_-* #,##0.0\ _k_r_-;\-* #,##0.0\ _k_r_-;_-* &quot;-&quot;??\ _k_r_-;_-@_-"/>
    <numFmt numFmtId="209" formatCode="_-* #,##0\ _k_r_-;\-* #,##0\ _k_r_-;_-* &quot;-&quot;??\ _k_r_-;_-@_-"/>
    <numFmt numFmtId="210" formatCode="0.0000000000"/>
    <numFmt numFmtId="211" formatCode="0.000000000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%"/>
    <numFmt numFmtId="218" formatCode="0.0000%"/>
    <numFmt numFmtId="219" formatCode="0.00000%"/>
    <numFmt numFmtId="220" formatCode="0.000000%"/>
    <numFmt numFmtId="221" formatCode="#,##0.00000"/>
    <numFmt numFmtId="222" formatCode="#,##0.0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Roboto"/>
      <family val="0"/>
    </font>
    <font>
      <sz val="10"/>
      <name val="Roboto"/>
      <family val="0"/>
    </font>
    <font>
      <i/>
      <sz val="10"/>
      <name val="Roboto"/>
      <family val="0"/>
    </font>
    <font>
      <sz val="8"/>
      <name val="Roboto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Roboto"/>
      <family val="0"/>
    </font>
    <font>
      <sz val="10"/>
      <color indexed="10"/>
      <name val="Roboto"/>
      <family val="0"/>
    </font>
    <font>
      <sz val="8"/>
      <color indexed="8"/>
      <name val="Roboto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Roboto"/>
      <family val="0"/>
    </font>
    <font>
      <sz val="10"/>
      <color rgb="FFFF0000"/>
      <name val="Roboto"/>
      <family val="0"/>
    </font>
    <font>
      <sz val="10"/>
      <color rgb="FF000000"/>
      <name val="Roboto"/>
      <family val="0"/>
    </font>
    <font>
      <sz val="8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7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left" wrapText="1" indent="2" shrinkToFit="1"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6" fillId="0" borderId="0" xfId="0" applyFont="1" applyAlignment="1">
      <alignment/>
    </xf>
    <xf numFmtId="3" fontId="4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 indent="3"/>
    </xf>
    <xf numFmtId="0" fontId="4" fillId="0" borderId="0" xfId="0" applyFont="1" applyFill="1" applyAlignment="1">
      <alignment horizontal="right"/>
    </xf>
    <xf numFmtId="0" fontId="47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Percent 2 2" xfId="62"/>
    <cellStyle name="Percent 3" xfId="63"/>
    <cellStyle name="Pro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3238500</xdr:colOff>
      <xdr:row>22</xdr:row>
      <xdr:rowOff>0</xdr:rowOff>
    </xdr:from>
    <xdr:to>
      <xdr:col>6</xdr:col>
      <xdr:colOff>485775</xdr:colOff>
      <xdr:row>22</xdr:row>
      <xdr:rowOff>123825</xdr:rowOff>
    </xdr:to>
    <xdr:pic>
      <xdr:nvPicPr>
        <xdr:cNvPr id="1" name="Picture 6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048125"/>
          <a:ext cx="41433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7</xdr:col>
      <xdr:colOff>609600</xdr:colOff>
      <xdr:row>22</xdr:row>
      <xdr:rowOff>123825</xdr:rowOff>
    </xdr:to>
    <xdr:pic>
      <xdr:nvPicPr>
        <xdr:cNvPr id="2" name="Picture 7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048125"/>
          <a:ext cx="5181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7</xdr:col>
      <xdr:colOff>609600</xdr:colOff>
      <xdr:row>22</xdr:row>
      <xdr:rowOff>123825</xdr:rowOff>
    </xdr:to>
    <xdr:pic>
      <xdr:nvPicPr>
        <xdr:cNvPr id="3" name="Picture 7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048125"/>
          <a:ext cx="5181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7</xdr:col>
      <xdr:colOff>609600</xdr:colOff>
      <xdr:row>22</xdr:row>
      <xdr:rowOff>123825</xdr:rowOff>
    </xdr:to>
    <xdr:pic>
      <xdr:nvPicPr>
        <xdr:cNvPr id="4" name="Picture 7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048125"/>
          <a:ext cx="5181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7</xdr:col>
      <xdr:colOff>609600</xdr:colOff>
      <xdr:row>22</xdr:row>
      <xdr:rowOff>123825</xdr:rowOff>
    </xdr:to>
    <xdr:pic>
      <xdr:nvPicPr>
        <xdr:cNvPr id="5" name="Picture 7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048125"/>
          <a:ext cx="5181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7</xdr:col>
      <xdr:colOff>609600</xdr:colOff>
      <xdr:row>22</xdr:row>
      <xdr:rowOff>123825</xdr:rowOff>
    </xdr:to>
    <xdr:pic>
      <xdr:nvPicPr>
        <xdr:cNvPr id="6" name="Picture 7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048125"/>
          <a:ext cx="5181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7</xdr:col>
      <xdr:colOff>609600</xdr:colOff>
      <xdr:row>22</xdr:row>
      <xdr:rowOff>123825</xdr:rowOff>
    </xdr:to>
    <xdr:pic>
      <xdr:nvPicPr>
        <xdr:cNvPr id="7" name="Picture 7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048125"/>
          <a:ext cx="5181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7</xdr:col>
      <xdr:colOff>609600</xdr:colOff>
      <xdr:row>22</xdr:row>
      <xdr:rowOff>123825</xdr:rowOff>
    </xdr:to>
    <xdr:pic>
      <xdr:nvPicPr>
        <xdr:cNvPr id="8" name="Picture 7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048125"/>
          <a:ext cx="5181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7</xdr:col>
      <xdr:colOff>609600</xdr:colOff>
      <xdr:row>22</xdr:row>
      <xdr:rowOff>123825</xdr:rowOff>
    </xdr:to>
    <xdr:pic>
      <xdr:nvPicPr>
        <xdr:cNvPr id="9" name="Picture 7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048125"/>
          <a:ext cx="5181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7</xdr:col>
      <xdr:colOff>609600</xdr:colOff>
      <xdr:row>22</xdr:row>
      <xdr:rowOff>123825</xdr:rowOff>
    </xdr:to>
    <xdr:pic>
      <xdr:nvPicPr>
        <xdr:cNvPr id="10" name="Picture 7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048125"/>
          <a:ext cx="5181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7</xdr:col>
      <xdr:colOff>609600</xdr:colOff>
      <xdr:row>22</xdr:row>
      <xdr:rowOff>123825</xdr:rowOff>
    </xdr:to>
    <xdr:pic>
      <xdr:nvPicPr>
        <xdr:cNvPr id="11" name="Picture 7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048125"/>
          <a:ext cx="5181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7</xdr:col>
      <xdr:colOff>609600</xdr:colOff>
      <xdr:row>22</xdr:row>
      <xdr:rowOff>123825</xdr:rowOff>
    </xdr:to>
    <xdr:pic>
      <xdr:nvPicPr>
        <xdr:cNvPr id="12" name="Picture 8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048125"/>
          <a:ext cx="5181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28"/>
  <sheetViews>
    <sheetView tabSelected="1" zoomScalePageLayoutView="0" workbookViewId="0" topLeftCell="A1">
      <pane xSplit="2" ySplit="1" topLeftCell="DK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U23" sqref="DU23"/>
    </sheetView>
  </sheetViews>
  <sheetFormatPr defaultColWidth="13.7109375" defaultRowHeight="12.75"/>
  <cols>
    <col min="1" max="1" width="49.57421875" style="14" bestFit="1" customWidth="1"/>
    <col min="2" max="2" width="48.57421875" style="14" customWidth="1"/>
    <col min="3" max="35" width="13.7109375" style="4" customWidth="1"/>
    <col min="36" max="36" width="14.8515625" style="4" customWidth="1"/>
    <col min="37" max="53" width="13.7109375" style="4" customWidth="1"/>
    <col min="54" max="54" width="11.00390625" style="4" customWidth="1"/>
    <col min="55" max="55" width="10.421875" style="4" customWidth="1"/>
    <col min="56" max="56" width="11.140625" style="4" customWidth="1"/>
    <col min="57" max="57" width="10.421875" style="4" customWidth="1"/>
    <col min="58" max="58" width="12.28125" style="4" customWidth="1"/>
    <col min="59" max="59" width="14.00390625" style="4" customWidth="1"/>
    <col min="60" max="60" width="13.140625" style="4" customWidth="1"/>
    <col min="61" max="61" width="13.00390625" style="4" customWidth="1"/>
    <col min="62" max="62" width="12.140625" style="4" customWidth="1"/>
    <col min="63" max="64" width="11.28125" style="4" customWidth="1"/>
    <col min="65" max="65" width="12.28125" style="4" customWidth="1"/>
    <col min="66" max="66" width="11.00390625" style="4" customWidth="1"/>
    <col min="67" max="69" width="10.421875" style="4" customWidth="1"/>
    <col min="70" max="70" width="11.7109375" style="4" customWidth="1"/>
    <col min="71" max="76" width="13.7109375" style="4" customWidth="1"/>
    <col min="77" max="77" width="12.28125" style="4" customWidth="1"/>
    <col min="78" max="78" width="13.7109375" style="4" customWidth="1"/>
    <col min="79" max="79" width="11.57421875" style="4" customWidth="1"/>
    <col min="80" max="80" width="12.7109375" style="4" customWidth="1"/>
    <col min="81" max="82" width="12.57421875" style="4" customWidth="1"/>
    <col min="83" max="83" width="16.8515625" style="4" customWidth="1"/>
    <col min="84" max="84" width="14.140625" style="4" customWidth="1"/>
    <col min="85" max="85" width="16.7109375" style="4" customWidth="1"/>
    <col min="86" max="86" width="16.28125" style="4" customWidth="1"/>
    <col min="87" max="87" width="13.7109375" style="4" customWidth="1"/>
    <col min="88" max="88" width="14.140625" style="4" customWidth="1"/>
    <col min="89" max="92" width="13.7109375" style="4" customWidth="1"/>
    <col min="93" max="93" width="12.8515625" style="4" customWidth="1"/>
    <col min="94" max="94" width="13.7109375" style="4" customWidth="1"/>
    <col min="95" max="95" width="16.28125" style="4" customWidth="1"/>
    <col min="96" max="96" width="14.421875" style="4" customWidth="1"/>
    <col min="97" max="97" width="15.8515625" style="4" customWidth="1"/>
    <col min="98" max="98" width="16.00390625" style="4" customWidth="1"/>
    <col min="99" max="99" width="13.7109375" style="4" customWidth="1"/>
    <col min="100" max="100" width="14.421875" style="4" customWidth="1"/>
    <col min="101" max="106" width="13.7109375" style="4" customWidth="1"/>
    <col min="107" max="110" width="16.421875" style="4" customWidth="1"/>
    <col min="111" max="111" width="13.7109375" style="4" customWidth="1"/>
    <col min="112" max="112" width="14.57421875" style="4" customWidth="1"/>
    <col min="113" max="118" width="13.7109375" style="4" customWidth="1"/>
    <col min="119" max="119" width="17.00390625" style="4" customWidth="1"/>
    <col min="120" max="120" width="14.57421875" style="4" customWidth="1"/>
    <col min="121" max="121" width="16.140625" style="4" customWidth="1"/>
    <col min="122" max="122" width="16.00390625" style="4" customWidth="1"/>
    <col min="123" max="124" width="14.28125" style="4" customWidth="1"/>
    <col min="125" max="16384" width="13.7109375" style="4" customWidth="1"/>
  </cols>
  <sheetData>
    <row r="1" spans="1:125" s="2" customFormat="1" ht="51">
      <c r="A1" s="7" t="s">
        <v>79</v>
      </c>
      <c r="B1" s="7" t="s">
        <v>17</v>
      </c>
      <c r="C1" s="1" t="s">
        <v>15</v>
      </c>
      <c r="D1" s="1" t="s">
        <v>4</v>
      </c>
      <c r="E1" s="1" t="s">
        <v>14</v>
      </c>
      <c r="F1" s="1" t="s">
        <v>13</v>
      </c>
      <c r="G1" s="1" t="s">
        <v>12</v>
      </c>
      <c r="H1" s="1" t="s">
        <v>11</v>
      </c>
      <c r="I1" s="1" t="s">
        <v>10</v>
      </c>
      <c r="J1" s="1" t="s">
        <v>9</v>
      </c>
      <c r="K1" s="1" t="s">
        <v>8</v>
      </c>
      <c r="L1" s="1" t="s">
        <v>7</v>
      </c>
      <c r="M1" s="1" t="s">
        <v>6</v>
      </c>
      <c r="N1" s="1" t="s">
        <v>5</v>
      </c>
      <c r="O1" s="1" t="s">
        <v>1</v>
      </c>
      <c r="P1" s="1" t="s">
        <v>3</v>
      </c>
      <c r="Q1" s="1" t="s">
        <v>16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35</v>
      </c>
      <c r="AJ1" s="1" t="s">
        <v>36</v>
      </c>
      <c r="AK1" s="1" t="s">
        <v>37</v>
      </c>
      <c r="AL1" s="1" t="s">
        <v>38</v>
      </c>
      <c r="AM1" s="1" t="s">
        <v>39</v>
      </c>
      <c r="AN1" s="1" t="s">
        <v>40</v>
      </c>
      <c r="AO1" s="1" t="s">
        <v>41</v>
      </c>
      <c r="AP1" s="1" t="s">
        <v>42</v>
      </c>
      <c r="AQ1" s="1" t="s">
        <v>43</v>
      </c>
      <c r="AR1" s="1" t="s">
        <v>44</v>
      </c>
      <c r="AS1" s="1" t="s">
        <v>45</v>
      </c>
      <c r="AT1" s="1" t="s">
        <v>46</v>
      </c>
      <c r="AU1" s="1" t="s">
        <v>47</v>
      </c>
      <c r="AV1" s="1" t="s">
        <v>48</v>
      </c>
      <c r="AW1" s="1" t="s">
        <v>49</v>
      </c>
      <c r="AX1" s="1" t="s">
        <v>50</v>
      </c>
      <c r="AY1" s="1" t="s">
        <v>52</v>
      </c>
      <c r="AZ1" s="1" t="s">
        <v>53</v>
      </c>
      <c r="BA1" s="1" t="s">
        <v>61</v>
      </c>
      <c r="BB1" s="1" t="s">
        <v>62</v>
      </c>
      <c r="BC1" s="1" t="s">
        <v>63</v>
      </c>
      <c r="BD1" s="1" t="s">
        <v>64</v>
      </c>
      <c r="BE1" s="1" t="s">
        <v>65</v>
      </c>
      <c r="BF1" s="1" t="s">
        <v>66</v>
      </c>
      <c r="BG1" s="1" t="s">
        <v>67</v>
      </c>
      <c r="BH1" s="1" t="s">
        <v>69</v>
      </c>
      <c r="BI1" s="1" t="s">
        <v>68</v>
      </c>
      <c r="BJ1" s="1" t="s">
        <v>70</v>
      </c>
      <c r="BK1" s="1" t="s">
        <v>71</v>
      </c>
      <c r="BL1" s="1" t="s">
        <v>72</v>
      </c>
      <c r="BM1" s="1" t="s">
        <v>73</v>
      </c>
      <c r="BN1" s="1" t="s">
        <v>74</v>
      </c>
      <c r="BO1" s="1" t="s">
        <v>75</v>
      </c>
      <c r="BP1" s="1" t="s">
        <v>76</v>
      </c>
      <c r="BQ1" s="1" t="s">
        <v>77</v>
      </c>
      <c r="BR1" s="1" t="s">
        <v>78</v>
      </c>
      <c r="BS1" s="1" t="s">
        <v>80</v>
      </c>
      <c r="BT1" s="1" t="s">
        <v>81</v>
      </c>
      <c r="BU1" s="1" t="s">
        <v>82</v>
      </c>
      <c r="BV1" s="1" t="s">
        <v>84</v>
      </c>
      <c r="BW1" s="1" t="s">
        <v>85</v>
      </c>
      <c r="BX1" s="1" t="s">
        <v>86</v>
      </c>
      <c r="BY1" s="1" t="s">
        <v>87</v>
      </c>
      <c r="BZ1" s="1" t="s">
        <v>88</v>
      </c>
      <c r="CA1" s="1" t="s">
        <v>100</v>
      </c>
      <c r="CB1" s="1" t="s">
        <v>89</v>
      </c>
      <c r="CC1" s="1" t="s">
        <v>101</v>
      </c>
      <c r="CD1" s="1" t="s">
        <v>90</v>
      </c>
      <c r="CE1" s="1" t="s">
        <v>127</v>
      </c>
      <c r="CF1" s="1" t="s">
        <v>91</v>
      </c>
      <c r="CG1" s="1" t="s">
        <v>126</v>
      </c>
      <c r="CH1" s="1" t="s">
        <v>125</v>
      </c>
      <c r="CI1" s="1" t="s">
        <v>124</v>
      </c>
      <c r="CJ1" s="1" t="s">
        <v>123</v>
      </c>
      <c r="CK1" s="1" t="s">
        <v>122</v>
      </c>
      <c r="CL1" s="1" t="s">
        <v>121</v>
      </c>
      <c r="CM1" s="1" t="s">
        <v>166</v>
      </c>
      <c r="CN1" s="1" t="s">
        <v>120</v>
      </c>
      <c r="CO1" s="1" t="s">
        <v>119</v>
      </c>
      <c r="CP1" s="1" t="s">
        <v>118</v>
      </c>
      <c r="CQ1" s="1" t="s">
        <v>117</v>
      </c>
      <c r="CR1" s="1" t="s">
        <v>111</v>
      </c>
      <c r="CS1" s="1" t="s">
        <v>112</v>
      </c>
      <c r="CT1" s="1" t="s">
        <v>114</v>
      </c>
      <c r="CU1" s="1" t="s">
        <v>115</v>
      </c>
      <c r="CV1" s="1" t="s">
        <v>116</v>
      </c>
      <c r="CW1" s="18" t="s">
        <v>128</v>
      </c>
      <c r="CX1" s="18" t="s">
        <v>129</v>
      </c>
      <c r="CY1" s="18" t="s">
        <v>130</v>
      </c>
      <c r="CZ1" s="1" t="s">
        <v>131</v>
      </c>
      <c r="DA1" s="1" t="s">
        <v>132</v>
      </c>
      <c r="DB1" s="1" t="s">
        <v>133</v>
      </c>
      <c r="DC1" s="1" t="s">
        <v>134</v>
      </c>
      <c r="DD1" s="1" t="s">
        <v>137</v>
      </c>
      <c r="DE1" s="18" t="s">
        <v>138</v>
      </c>
      <c r="DF1" s="18" t="s">
        <v>139</v>
      </c>
      <c r="DG1" s="18" t="s">
        <v>140</v>
      </c>
      <c r="DH1" s="18" t="s">
        <v>141</v>
      </c>
      <c r="DI1" s="18" t="s">
        <v>144</v>
      </c>
      <c r="DJ1" s="18" t="s">
        <v>154</v>
      </c>
      <c r="DK1" s="18" t="s">
        <v>155</v>
      </c>
      <c r="DL1" s="18" t="s">
        <v>158</v>
      </c>
      <c r="DM1" s="18" t="s">
        <v>159</v>
      </c>
      <c r="DN1" s="18" t="s">
        <v>160</v>
      </c>
      <c r="DO1" s="18" t="s">
        <v>161</v>
      </c>
      <c r="DP1" s="18" t="s">
        <v>162</v>
      </c>
      <c r="DQ1" s="18" t="s">
        <v>163</v>
      </c>
      <c r="DR1" s="18" t="s">
        <v>164</v>
      </c>
      <c r="DS1" s="18" t="s">
        <v>165</v>
      </c>
      <c r="DT1" s="18" t="s">
        <v>168</v>
      </c>
      <c r="DU1" s="18" t="s">
        <v>167</v>
      </c>
    </row>
    <row r="2" spans="1:125" ht="12.75">
      <c r="A2" s="8" t="s">
        <v>0</v>
      </c>
      <c r="B2" s="8" t="s">
        <v>2</v>
      </c>
      <c r="C2" s="3">
        <v>322500</v>
      </c>
      <c r="D2" s="3">
        <v>326800</v>
      </c>
      <c r="E2" s="3">
        <v>331000</v>
      </c>
      <c r="F2" s="3">
        <v>335300</v>
      </c>
      <c r="G2" s="3">
        <v>339200</v>
      </c>
      <c r="H2" s="3">
        <v>342500</v>
      </c>
      <c r="I2" s="3">
        <v>346100</v>
      </c>
      <c r="J2" s="3">
        <v>350200</v>
      </c>
      <c r="K2" s="3">
        <v>355300</v>
      </c>
      <c r="L2" s="3">
        <v>359900</v>
      </c>
      <c r="M2" s="3">
        <v>365600</v>
      </c>
      <c r="N2" s="3">
        <v>371200</v>
      </c>
      <c r="O2" s="3">
        <v>381800</v>
      </c>
      <c r="P2" s="3">
        <v>393000</v>
      </c>
      <c r="Q2" s="3">
        <v>403000</v>
      </c>
      <c r="R2" s="3">
        <v>410500</v>
      </c>
      <c r="S2" s="3">
        <v>416900</v>
      </c>
      <c r="T2" s="3">
        <v>423500</v>
      </c>
      <c r="U2" s="3">
        <v>430600</v>
      </c>
      <c r="V2" s="3">
        <v>438100</v>
      </c>
      <c r="W2" s="3">
        <v>443900</v>
      </c>
      <c r="X2" s="3">
        <v>450500</v>
      </c>
      <c r="Y2" s="3">
        <v>458500</v>
      </c>
      <c r="Z2" s="3">
        <v>467600</v>
      </c>
      <c r="AA2" s="3">
        <v>477200</v>
      </c>
      <c r="AB2" s="3">
        <v>486300</v>
      </c>
      <c r="AC2" s="3">
        <v>493800</v>
      </c>
      <c r="AD2" s="3">
        <v>500200</v>
      </c>
      <c r="AE2" s="3">
        <v>509000</v>
      </c>
      <c r="AF2" s="3">
        <v>516900</v>
      </c>
      <c r="AG2" s="3">
        <v>524400</v>
      </c>
      <c r="AH2" s="3">
        <v>532400</v>
      </c>
      <c r="AI2" s="3">
        <v>541300</v>
      </c>
      <c r="AJ2" s="3">
        <v>551300</v>
      </c>
      <c r="AK2" s="3">
        <v>561900</v>
      </c>
      <c r="AL2" s="3">
        <v>570600</v>
      </c>
      <c r="AM2" s="3">
        <v>586800</v>
      </c>
      <c r="AN2" s="3">
        <v>599800</v>
      </c>
      <c r="AO2" s="3">
        <v>609000</v>
      </c>
      <c r="AP2" s="3">
        <v>617000</v>
      </c>
      <c r="AQ2" s="3">
        <v>626900</v>
      </c>
      <c r="AR2" s="3">
        <v>636900</v>
      </c>
      <c r="AS2" s="3">
        <v>646300</v>
      </c>
      <c r="AT2" s="3">
        <v>656800</v>
      </c>
      <c r="AU2" s="3">
        <v>668100</v>
      </c>
      <c r="AV2" s="3">
        <v>682800</v>
      </c>
      <c r="AW2" s="3">
        <v>697400</v>
      </c>
      <c r="AX2" s="3">
        <v>710600</v>
      </c>
      <c r="AY2" s="3">
        <v>733200</v>
      </c>
      <c r="AZ2" s="3">
        <v>744400</v>
      </c>
      <c r="BA2" s="3">
        <v>753100</v>
      </c>
      <c r="BB2" s="3">
        <v>761000</v>
      </c>
      <c r="BC2" s="3">
        <v>768700</v>
      </c>
      <c r="BD2" s="3">
        <v>776400</v>
      </c>
      <c r="BE2" s="3">
        <v>785200</v>
      </c>
      <c r="BF2" s="3">
        <v>797800</v>
      </c>
      <c r="BG2" s="3">
        <v>808500</v>
      </c>
      <c r="BH2" s="3">
        <v>820500</v>
      </c>
      <c r="BI2" s="3">
        <v>829700</v>
      </c>
      <c r="BJ2" s="3">
        <v>837100</v>
      </c>
      <c r="BK2" s="3">
        <v>847100</v>
      </c>
      <c r="BL2" s="3">
        <v>858400</v>
      </c>
      <c r="BM2" s="3">
        <v>870800</v>
      </c>
      <c r="BN2" s="3">
        <v>883300</v>
      </c>
      <c r="BO2" s="3">
        <v>893900</v>
      </c>
      <c r="BP2" s="3">
        <v>902300</v>
      </c>
      <c r="BQ2" s="3">
        <v>914600</v>
      </c>
      <c r="BR2" s="3">
        <v>926400</v>
      </c>
      <c r="BS2" s="3">
        <v>939100</v>
      </c>
      <c r="BT2" s="3">
        <v>950800</v>
      </c>
      <c r="BU2" s="3">
        <v>963900</v>
      </c>
      <c r="BV2" s="3">
        <v>976400</v>
      </c>
      <c r="BW2" s="3">
        <v>1001700</v>
      </c>
      <c r="BX2" s="3">
        <v>1025600</v>
      </c>
      <c r="BY2" s="3">
        <v>1062500</v>
      </c>
      <c r="BZ2" s="3">
        <v>1084900</v>
      </c>
      <c r="CA2" s="3">
        <v>1098900</v>
      </c>
      <c r="CB2" s="3">
        <v>1115500</v>
      </c>
      <c r="CC2" s="3">
        <v>1140400</v>
      </c>
      <c r="CD2" s="3">
        <v>1164000</v>
      </c>
      <c r="CE2" s="3">
        <v>1194700</v>
      </c>
      <c r="CF2" s="3">
        <v>1219800</v>
      </c>
      <c r="CG2" s="3">
        <v>1247100</v>
      </c>
      <c r="CH2" s="3">
        <v>1280300</v>
      </c>
      <c r="CI2" s="3">
        <v>1352300</v>
      </c>
      <c r="CJ2" s="3">
        <v>1398400</v>
      </c>
      <c r="CK2" s="3" t="s">
        <v>97</v>
      </c>
      <c r="CL2" s="3" t="s">
        <v>96</v>
      </c>
      <c r="CM2" s="3" t="s">
        <v>107</v>
      </c>
      <c r="CN2" s="3">
        <v>1518200</v>
      </c>
      <c r="CO2" s="3">
        <v>1543000</v>
      </c>
      <c r="CP2" s="3">
        <v>1567300</v>
      </c>
      <c r="CQ2" s="3">
        <v>1588400</v>
      </c>
      <c r="CR2" s="3">
        <v>1613300</v>
      </c>
      <c r="CS2" s="6">
        <v>1639500</v>
      </c>
      <c r="CT2" s="6">
        <v>1660100</v>
      </c>
      <c r="CU2" s="6">
        <v>1688300</v>
      </c>
      <c r="CV2" s="6">
        <v>1701400</v>
      </c>
      <c r="CW2" s="6">
        <v>1720200</v>
      </c>
      <c r="CX2" s="6">
        <v>1731700</v>
      </c>
      <c r="CY2" s="6">
        <v>1734900</v>
      </c>
      <c r="CZ2" s="6">
        <v>1739900</v>
      </c>
      <c r="DA2" s="6">
        <v>1747200</v>
      </c>
      <c r="DB2" s="6">
        <v>1756900</v>
      </c>
      <c r="DC2" s="6">
        <v>1764000</v>
      </c>
      <c r="DD2" s="6">
        <v>1767400</v>
      </c>
      <c r="DE2" s="6">
        <v>1770700</v>
      </c>
      <c r="DF2" s="6">
        <v>1776700</v>
      </c>
      <c r="DG2" s="6">
        <v>1790800</v>
      </c>
      <c r="DH2" s="6">
        <v>1797800</v>
      </c>
      <c r="DI2" s="6">
        <v>1817800</v>
      </c>
      <c r="DJ2" s="6">
        <v>1826500</v>
      </c>
      <c r="DK2" s="6">
        <v>1831900</v>
      </c>
      <c r="DL2" s="6">
        <v>1841900</v>
      </c>
      <c r="DM2" s="6">
        <v>1852300</v>
      </c>
      <c r="DN2" s="6">
        <v>1863100</v>
      </c>
      <c r="DO2" s="6">
        <v>1873200</v>
      </c>
      <c r="DP2" s="6">
        <v>1882000</v>
      </c>
      <c r="DQ2" s="6">
        <v>1890900</v>
      </c>
      <c r="DR2" s="6">
        <v>1901100</v>
      </c>
      <c r="DS2" s="6">
        <v>1916200</v>
      </c>
      <c r="DT2" s="6">
        <v>1934000</v>
      </c>
      <c r="DU2" s="6">
        <v>1950800</v>
      </c>
    </row>
    <row r="3" spans="1:122" ht="12.75">
      <c r="A3" s="9"/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15"/>
      <c r="CD3" s="3"/>
      <c r="CE3" s="3"/>
      <c r="CF3" s="3"/>
      <c r="CI3" s="3"/>
      <c r="CJ3" s="3"/>
      <c r="CK3" s="3"/>
      <c r="CL3" s="3"/>
      <c r="CM3" s="3"/>
      <c r="CN3" s="3"/>
      <c r="CO3" s="3"/>
      <c r="CP3" s="3"/>
      <c r="CQ3" s="3"/>
      <c r="CW3" s="6"/>
      <c r="CX3" s="6"/>
      <c r="DL3" s="6"/>
      <c r="DM3" s="6"/>
      <c r="DN3" s="6"/>
      <c r="DO3" s="6"/>
      <c r="DP3" s="6"/>
      <c r="DQ3" s="6"/>
      <c r="DR3" s="6"/>
    </row>
    <row r="4" spans="1:125" ht="12.75">
      <c r="A4" s="8" t="s">
        <v>57</v>
      </c>
      <c r="B4" s="8" t="s">
        <v>58</v>
      </c>
      <c r="C4" s="3">
        <v>2250</v>
      </c>
      <c r="D4" s="3">
        <v>1940</v>
      </c>
      <c r="E4" s="3">
        <v>1330</v>
      </c>
      <c r="F4" s="3">
        <v>1540</v>
      </c>
      <c r="G4" s="3">
        <v>1340</v>
      </c>
      <c r="H4" s="3">
        <v>1150</v>
      </c>
      <c r="I4" s="3">
        <v>1670</v>
      </c>
      <c r="J4" s="3">
        <v>1170</v>
      </c>
      <c r="K4" s="3">
        <v>1730</v>
      </c>
      <c r="L4" s="3">
        <v>1890</v>
      </c>
      <c r="M4" s="3">
        <v>1860</v>
      </c>
      <c r="N4" s="3">
        <v>2190</v>
      </c>
      <c r="O4" s="3">
        <v>3430</v>
      </c>
      <c r="P4" s="3">
        <v>3780</v>
      </c>
      <c r="Q4" s="3">
        <v>2820</v>
      </c>
      <c r="R4" s="3">
        <v>1950</v>
      </c>
      <c r="S4" s="3">
        <v>1160</v>
      </c>
      <c r="T4" s="3">
        <v>1260</v>
      </c>
      <c r="U4" s="3">
        <v>2170</v>
      </c>
      <c r="V4" s="3">
        <v>1950</v>
      </c>
      <c r="W4" s="3">
        <v>880</v>
      </c>
      <c r="X4" s="3">
        <v>1490</v>
      </c>
      <c r="Y4" s="3">
        <v>2280</v>
      </c>
      <c r="Z4" s="3">
        <v>2020</v>
      </c>
      <c r="AA4" s="3">
        <v>2240</v>
      </c>
      <c r="AB4" s="3">
        <v>1740</v>
      </c>
      <c r="AC4" s="3">
        <v>980</v>
      </c>
      <c r="AD4" s="3">
        <v>3050</v>
      </c>
      <c r="AE4" s="3">
        <v>3810</v>
      </c>
      <c r="AF4" s="3">
        <v>2580</v>
      </c>
      <c r="AG4" s="3">
        <v>1540</v>
      </c>
      <c r="AH4" s="3">
        <v>2110</v>
      </c>
      <c r="AI4" s="3">
        <v>2270</v>
      </c>
      <c r="AJ4" s="3">
        <v>2040</v>
      </c>
      <c r="AK4" s="3">
        <v>2160</v>
      </c>
      <c r="AL4" s="3">
        <v>2010</v>
      </c>
      <c r="AM4" s="3">
        <v>3480</v>
      </c>
      <c r="AN4" s="3">
        <v>2450</v>
      </c>
      <c r="AO4" s="3">
        <v>2690</v>
      </c>
      <c r="AP4" s="3">
        <v>2030</v>
      </c>
      <c r="AQ4" s="3">
        <v>3190</v>
      </c>
      <c r="AR4" s="3">
        <v>3490</v>
      </c>
      <c r="AS4" s="3">
        <v>2420</v>
      </c>
      <c r="AT4" s="3">
        <v>1940</v>
      </c>
      <c r="AU4" s="3">
        <v>1540</v>
      </c>
      <c r="AV4" s="3">
        <v>3120</v>
      </c>
      <c r="AW4" s="5" t="s">
        <v>51</v>
      </c>
      <c r="AX4" s="3">
        <v>1300</v>
      </c>
      <c r="AY4" s="3">
        <v>4500</v>
      </c>
      <c r="AZ4" s="3">
        <v>2080</v>
      </c>
      <c r="BA4" s="3">
        <v>1380</v>
      </c>
      <c r="BB4" s="3">
        <v>1080</v>
      </c>
      <c r="BC4" s="3">
        <v>2080</v>
      </c>
      <c r="BD4" s="3">
        <v>1690</v>
      </c>
      <c r="BE4" s="3">
        <v>2680</v>
      </c>
      <c r="BF4" s="3">
        <v>3460</v>
      </c>
      <c r="BG4" s="3">
        <v>2240</v>
      </c>
      <c r="BH4" s="3">
        <v>2740</v>
      </c>
      <c r="BI4" s="3">
        <v>2730</v>
      </c>
      <c r="BJ4" s="3">
        <v>900</v>
      </c>
      <c r="BK4" s="3">
        <v>2350</v>
      </c>
      <c r="BL4" s="3">
        <v>2960</v>
      </c>
      <c r="BM4" s="3">
        <v>2260</v>
      </c>
      <c r="BN4" s="3">
        <v>3320</v>
      </c>
      <c r="BO4" s="3">
        <v>2530</v>
      </c>
      <c r="BP4" s="3">
        <v>2420</v>
      </c>
      <c r="BQ4" s="3">
        <v>4240</v>
      </c>
      <c r="BR4" s="3">
        <v>2880</v>
      </c>
      <c r="BS4" s="3">
        <v>2820</v>
      </c>
      <c r="BT4" s="3">
        <v>1990</v>
      </c>
      <c r="BU4" s="3">
        <v>2540</v>
      </c>
      <c r="BV4" s="3">
        <v>2290</v>
      </c>
      <c r="BW4" s="3">
        <v>6240</v>
      </c>
      <c r="BX4" s="3">
        <v>6550</v>
      </c>
      <c r="BY4" s="3">
        <v>9090</v>
      </c>
      <c r="BZ4" s="3">
        <v>7900</v>
      </c>
      <c r="CA4" s="3">
        <v>6130</v>
      </c>
      <c r="CB4" s="3">
        <v>5350</v>
      </c>
      <c r="CC4" s="3">
        <v>5270</v>
      </c>
      <c r="CD4" s="3">
        <v>4950</v>
      </c>
      <c r="CE4" s="3">
        <v>6100</v>
      </c>
      <c r="CF4" s="3">
        <v>6100</v>
      </c>
      <c r="CG4" s="3">
        <v>6170</v>
      </c>
      <c r="CH4" s="3">
        <v>6400</v>
      </c>
      <c r="CI4" s="3">
        <v>12900</v>
      </c>
      <c r="CJ4" s="3">
        <v>9030</v>
      </c>
      <c r="CK4" s="3">
        <v>8600</v>
      </c>
      <c r="CL4" s="3" t="s">
        <v>102</v>
      </c>
      <c r="CM4" s="3" t="s">
        <v>108</v>
      </c>
      <c r="CN4" s="3">
        <v>5280</v>
      </c>
      <c r="CO4" s="3">
        <v>7250</v>
      </c>
      <c r="CP4" s="3">
        <v>6110</v>
      </c>
      <c r="CQ4" s="3">
        <v>5090</v>
      </c>
      <c r="CR4" s="3">
        <v>4300</v>
      </c>
      <c r="CS4" s="3">
        <v>9440</v>
      </c>
      <c r="CT4" s="3">
        <v>4130</v>
      </c>
      <c r="CU4" s="3">
        <v>8270</v>
      </c>
      <c r="CV4" s="3">
        <v>4810</v>
      </c>
      <c r="CW4" s="6">
        <v>3490</v>
      </c>
      <c r="CX4" s="6">
        <v>2590</v>
      </c>
      <c r="CY4" s="6">
        <v>2780</v>
      </c>
      <c r="CZ4" s="6">
        <v>3040</v>
      </c>
      <c r="DA4" s="6">
        <v>3380</v>
      </c>
      <c r="DB4" s="6">
        <v>2880</v>
      </c>
      <c r="DC4" s="4">
        <v>-220</v>
      </c>
      <c r="DD4" s="4">
        <v>-930</v>
      </c>
      <c r="DE4" s="6">
        <v>-6050</v>
      </c>
      <c r="DF4" s="6">
        <v>-470</v>
      </c>
      <c r="DG4" s="6">
        <v>5620</v>
      </c>
      <c r="DH4" s="6">
        <v>4640</v>
      </c>
      <c r="DI4" s="6">
        <v>6760</v>
      </c>
      <c r="DJ4" s="6">
        <v>4750</v>
      </c>
      <c r="DK4" s="6">
        <v>6310</v>
      </c>
      <c r="DL4" s="6">
        <v>5010</v>
      </c>
      <c r="DM4" s="6">
        <v>8170</v>
      </c>
      <c r="DN4" s="6">
        <v>6400</v>
      </c>
      <c r="DO4" s="6">
        <v>6590</v>
      </c>
      <c r="DP4" s="6">
        <v>7210</v>
      </c>
      <c r="DQ4" s="6">
        <v>4880</v>
      </c>
      <c r="DR4" s="6">
        <v>5990</v>
      </c>
      <c r="DS4" s="6">
        <v>8080</v>
      </c>
      <c r="DT4" s="6">
        <v>6210</v>
      </c>
      <c r="DU4" s="6">
        <v>7700</v>
      </c>
    </row>
    <row r="5" spans="1:125" ht="12.75">
      <c r="A5" s="8" t="s">
        <v>135</v>
      </c>
      <c r="B5" s="8" t="s">
        <v>136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5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R5" s="3">
        <f aca="true" t="shared" si="0" ref="CR5:DB5">+CR4</f>
        <v>4300</v>
      </c>
      <c r="CS5" s="3">
        <f t="shared" si="0"/>
        <v>9440</v>
      </c>
      <c r="CT5" s="3">
        <f t="shared" si="0"/>
        <v>4130</v>
      </c>
      <c r="CU5" s="3">
        <f t="shared" si="0"/>
        <v>8270</v>
      </c>
      <c r="CV5" s="3">
        <f t="shared" si="0"/>
        <v>4810</v>
      </c>
      <c r="CW5" s="6">
        <f t="shared" si="0"/>
        <v>3490</v>
      </c>
      <c r="CX5" s="6">
        <f t="shared" si="0"/>
        <v>2590</v>
      </c>
      <c r="CY5" s="6">
        <f t="shared" si="0"/>
        <v>2780</v>
      </c>
      <c r="CZ5" s="6">
        <f t="shared" si="0"/>
        <v>3040</v>
      </c>
      <c r="DA5" s="6">
        <f t="shared" si="0"/>
        <v>3380</v>
      </c>
      <c r="DB5" s="6">
        <f t="shared" si="0"/>
        <v>2880</v>
      </c>
      <c r="DC5" s="4">
        <f>+DC4</f>
        <v>-220</v>
      </c>
      <c r="DD5" s="4">
        <v>10</v>
      </c>
      <c r="DE5" s="6">
        <v>-4620</v>
      </c>
      <c r="DF5" s="6">
        <v>-470</v>
      </c>
      <c r="DG5" s="6">
        <v>5620</v>
      </c>
      <c r="DH5" s="6">
        <v>4640</v>
      </c>
      <c r="DI5" s="6">
        <v>6760</v>
      </c>
      <c r="DJ5" s="6">
        <v>4750</v>
      </c>
      <c r="DK5" s="6">
        <v>6310</v>
      </c>
      <c r="DL5" s="6">
        <v>5010</v>
      </c>
      <c r="DM5" s="6">
        <v>8170</v>
      </c>
      <c r="DN5" s="6">
        <v>6400</v>
      </c>
      <c r="DO5" s="6">
        <v>6590</v>
      </c>
      <c r="DP5" s="6">
        <v>7210</v>
      </c>
      <c r="DQ5" s="6">
        <v>4880</v>
      </c>
      <c r="DR5" s="6">
        <v>5990</v>
      </c>
      <c r="DS5" s="6">
        <v>8080</v>
      </c>
      <c r="DT5" s="6">
        <v>6210</v>
      </c>
      <c r="DU5" s="6">
        <v>7700</v>
      </c>
    </row>
    <row r="6" spans="1:125" ht="12.75">
      <c r="A6" s="10"/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5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15"/>
      <c r="CD6" s="3"/>
      <c r="CE6" s="3"/>
      <c r="CF6" s="3"/>
      <c r="CG6" s="15"/>
      <c r="CH6" s="15"/>
      <c r="CI6" s="3"/>
      <c r="CJ6" s="3"/>
      <c r="CK6" s="3"/>
      <c r="CL6" s="3"/>
      <c r="CM6" s="3"/>
      <c r="CN6" s="3"/>
      <c r="CO6" s="3"/>
      <c r="CP6" s="3"/>
      <c r="CQ6" s="3"/>
      <c r="CW6" s="6"/>
      <c r="CX6" s="6"/>
      <c r="CY6" s="6"/>
      <c r="CZ6" s="6"/>
      <c r="DA6" s="6"/>
      <c r="DB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</row>
    <row r="7" spans="1:125" ht="12.75">
      <c r="A7" s="9" t="s">
        <v>56</v>
      </c>
      <c r="B7" s="9" t="s">
        <v>59</v>
      </c>
      <c r="C7" s="3">
        <v>117400</v>
      </c>
      <c r="D7" s="3">
        <v>124600</v>
      </c>
      <c r="E7" s="3">
        <v>125900</v>
      </c>
      <c r="F7" s="3">
        <v>128300</v>
      </c>
      <c r="G7" s="3">
        <v>133300</v>
      </c>
      <c r="H7" s="3">
        <v>134600</v>
      </c>
      <c r="I7" s="3">
        <v>136000</v>
      </c>
      <c r="J7" s="3">
        <v>137800</v>
      </c>
      <c r="K7" s="3">
        <v>138300</v>
      </c>
      <c r="L7" s="3">
        <v>139700</v>
      </c>
      <c r="M7" s="3">
        <v>144200</v>
      </c>
      <c r="N7" s="3">
        <v>147300</v>
      </c>
      <c r="O7" s="3">
        <v>157200</v>
      </c>
      <c r="P7" s="3">
        <v>170900</v>
      </c>
      <c r="Q7" s="3">
        <v>174000</v>
      </c>
      <c r="R7" s="3">
        <v>177900</v>
      </c>
      <c r="S7" s="3">
        <v>181800</v>
      </c>
      <c r="T7" s="3">
        <v>175800</v>
      </c>
      <c r="U7" s="3">
        <v>185200</v>
      </c>
      <c r="V7" s="3">
        <v>179300</v>
      </c>
      <c r="W7" s="3">
        <v>176600</v>
      </c>
      <c r="X7" s="3">
        <v>189100</v>
      </c>
      <c r="Y7" s="3">
        <v>200600</v>
      </c>
      <c r="Z7" s="3">
        <v>198100</v>
      </c>
      <c r="AA7" s="3">
        <v>188000</v>
      </c>
      <c r="AB7" s="3">
        <v>191000</v>
      </c>
      <c r="AC7" s="3">
        <v>195600</v>
      </c>
      <c r="AD7" s="3">
        <v>199900</v>
      </c>
      <c r="AE7" s="3">
        <v>210400</v>
      </c>
      <c r="AF7" s="3">
        <v>205800</v>
      </c>
      <c r="AG7" s="3">
        <v>218600</v>
      </c>
      <c r="AH7" s="3">
        <v>225900</v>
      </c>
      <c r="AI7" s="3">
        <v>230400</v>
      </c>
      <c r="AJ7" s="3">
        <v>230600</v>
      </c>
      <c r="AK7" s="3">
        <v>234000</v>
      </c>
      <c r="AL7" s="3">
        <v>239200</v>
      </c>
      <c r="AM7" s="3">
        <v>244200</v>
      </c>
      <c r="AN7" s="3">
        <v>252600</v>
      </c>
      <c r="AO7" s="3">
        <v>255100</v>
      </c>
      <c r="AP7" s="3">
        <v>263900</v>
      </c>
      <c r="AQ7" s="3">
        <v>269600</v>
      </c>
      <c r="AR7" s="3">
        <v>270300</v>
      </c>
      <c r="AS7" s="3">
        <v>270000</v>
      </c>
      <c r="AT7" s="3">
        <v>269800</v>
      </c>
      <c r="AU7" s="3">
        <v>281000</v>
      </c>
      <c r="AV7" s="3">
        <v>289100</v>
      </c>
      <c r="AW7" s="3">
        <v>282800</v>
      </c>
      <c r="AX7" s="3">
        <v>282900</v>
      </c>
      <c r="AY7" s="3">
        <v>292400</v>
      </c>
      <c r="AZ7" s="3">
        <v>293000</v>
      </c>
      <c r="BA7" s="3">
        <v>288700</v>
      </c>
      <c r="BB7" s="3">
        <v>301400</v>
      </c>
      <c r="BC7" s="3">
        <v>306600</v>
      </c>
      <c r="BD7" s="3">
        <v>307100</v>
      </c>
      <c r="BE7" s="3">
        <v>318100</v>
      </c>
      <c r="BF7" s="3">
        <v>328400</v>
      </c>
      <c r="BG7" s="3">
        <v>331000</v>
      </c>
      <c r="BH7" s="3">
        <v>317300</v>
      </c>
      <c r="BI7" s="3">
        <v>314900</v>
      </c>
      <c r="BJ7" s="3">
        <v>300000</v>
      </c>
      <c r="BK7" s="3">
        <v>319800</v>
      </c>
      <c r="BL7" s="3">
        <v>332400</v>
      </c>
      <c r="BM7" s="3">
        <v>335700</v>
      </c>
      <c r="BN7" s="3">
        <v>354000</v>
      </c>
      <c r="BO7" s="3">
        <v>344600</v>
      </c>
      <c r="BP7" s="3">
        <v>359300</v>
      </c>
      <c r="BQ7" s="3">
        <v>370900</v>
      </c>
      <c r="BR7" s="3">
        <v>368000</v>
      </c>
      <c r="BS7" s="3">
        <v>377100</v>
      </c>
      <c r="BT7" s="3">
        <v>386200</v>
      </c>
      <c r="BU7" s="3">
        <v>394300</v>
      </c>
      <c r="BV7" s="3">
        <v>407700</v>
      </c>
      <c r="BW7" s="3">
        <v>422300</v>
      </c>
      <c r="BX7" s="3">
        <v>403400</v>
      </c>
      <c r="BY7" s="3">
        <v>368200</v>
      </c>
      <c r="BZ7" s="3">
        <v>407400</v>
      </c>
      <c r="CA7" s="3">
        <v>427800</v>
      </c>
      <c r="CB7" s="3">
        <v>444600</v>
      </c>
      <c r="CC7" s="3">
        <v>466800</v>
      </c>
      <c r="CD7" s="3">
        <v>493900</v>
      </c>
      <c r="CE7" s="3">
        <v>514200</v>
      </c>
      <c r="CF7" s="3">
        <v>498400</v>
      </c>
      <c r="CG7" s="3">
        <v>546500</v>
      </c>
      <c r="CH7" s="3">
        <v>570500</v>
      </c>
      <c r="CI7" s="3">
        <v>594100</v>
      </c>
      <c r="CJ7" s="3">
        <v>617800</v>
      </c>
      <c r="CK7" s="3">
        <v>653900</v>
      </c>
      <c r="CL7" s="3">
        <v>688000</v>
      </c>
      <c r="CM7" s="3">
        <v>701200</v>
      </c>
      <c r="CN7" s="3">
        <v>713600</v>
      </c>
      <c r="CO7" s="6">
        <v>750700</v>
      </c>
      <c r="CP7" s="6">
        <v>763400</v>
      </c>
      <c r="CQ7" s="6">
        <v>735000</v>
      </c>
      <c r="CR7" s="6">
        <v>765600</v>
      </c>
      <c r="CS7" s="6">
        <v>786200</v>
      </c>
      <c r="CT7" s="6">
        <v>809600</v>
      </c>
      <c r="CU7" s="6">
        <v>754600</v>
      </c>
      <c r="CV7" s="6">
        <v>722600</v>
      </c>
      <c r="CW7" s="6">
        <v>740900</v>
      </c>
      <c r="CX7" s="6">
        <v>728600</v>
      </c>
      <c r="CY7" s="6">
        <v>725700</v>
      </c>
      <c r="CZ7" s="6">
        <v>652700</v>
      </c>
      <c r="DA7" s="6">
        <v>707800</v>
      </c>
      <c r="DB7" s="6">
        <v>681500</v>
      </c>
      <c r="DC7" s="6">
        <v>639900</v>
      </c>
      <c r="DD7" s="6">
        <v>665400</v>
      </c>
      <c r="DE7" s="6">
        <v>680200</v>
      </c>
      <c r="DF7" s="6">
        <v>663900</v>
      </c>
      <c r="DG7" s="6">
        <v>712200</v>
      </c>
      <c r="DH7" s="6">
        <v>715100</v>
      </c>
      <c r="DI7" s="6">
        <v>715700</v>
      </c>
      <c r="DJ7" s="6">
        <v>722500</v>
      </c>
      <c r="DK7" s="6">
        <v>722400</v>
      </c>
      <c r="DL7" s="6">
        <v>736900</v>
      </c>
      <c r="DM7" s="6">
        <v>749300</v>
      </c>
      <c r="DN7" s="6">
        <v>734800</v>
      </c>
      <c r="DO7" s="6">
        <v>715400</v>
      </c>
      <c r="DP7" s="6">
        <v>699900</v>
      </c>
      <c r="DQ7" s="6">
        <v>741100</v>
      </c>
      <c r="DR7" s="6">
        <v>781700</v>
      </c>
      <c r="DS7" s="6">
        <v>789600</v>
      </c>
      <c r="DT7" s="6">
        <v>816800</v>
      </c>
      <c r="DU7" s="6">
        <v>858900</v>
      </c>
    </row>
    <row r="8" spans="1:125" ht="12.75">
      <c r="A8" s="8" t="s">
        <v>55</v>
      </c>
      <c r="B8" s="8" t="s">
        <v>60</v>
      </c>
      <c r="C8" s="3">
        <v>17400</v>
      </c>
      <c r="D8" s="3">
        <v>17900</v>
      </c>
      <c r="E8" s="3">
        <v>18100</v>
      </c>
      <c r="F8" s="3">
        <v>18500</v>
      </c>
      <c r="G8" s="3">
        <v>19500</v>
      </c>
      <c r="H8" s="3">
        <v>19100</v>
      </c>
      <c r="I8" s="3">
        <v>18800</v>
      </c>
      <c r="J8" s="3">
        <v>19000</v>
      </c>
      <c r="K8" s="3">
        <v>19100</v>
      </c>
      <c r="L8" s="3">
        <v>20500</v>
      </c>
      <c r="M8" s="3">
        <v>21800</v>
      </c>
      <c r="N8" s="3">
        <v>22600</v>
      </c>
      <c r="O8" s="3">
        <v>23000</v>
      </c>
      <c r="P8" s="3">
        <v>25000</v>
      </c>
      <c r="Q8" s="3">
        <v>26200</v>
      </c>
      <c r="R8" s="3">
        <v>27600</v>
      </c>
      <c r="S8" s="3">
        <v>29200</v>
      </c>
      <c r="T8" s="3">
        <v>31500</v>
      </c>
      <c r="U8" s="3">
        <v>30400</v>
      </c>
      <c r="V8" s="3">
        <v>30600</v>
      </c>
      <c r="W8" s="3">
        <v>31500</v>
      </c>
      <c r="X8" s="3">
        <v>31000</v>
      </c>
      <c r="Y8" s="3">
        <v>30900</v>
      </c>
      <c r="Z8" s="3">
        <v>30300</v>
      </c>
      <c r="AA8" s="3">
        <v>31700</v>
      </c>
      <c r="AB8" s="3">
        <v>32600</v>
      </c>
      <c r="AC8" s="3">
        <v>32500</v>
      </c>
      <c r="AD8" s="3">
        <v>32500</v>
      </c>
      <c r="AE8" s="3">
        <v>33700</v>
      </c>
      <c r="AF8" s="3">
        <v>34900</v>
      </c>
      <c r="AG8" s="3">
        <v>35300</v>
      </c>
      <c r="AH8" s="3">
        <v>35200</v>
      </c>
      <c r="AI8" s="3">
        <v>34500</v>
      </c>
      <c r="AJ8" s="3">
        <v>34300</v>
      </c>
      <c r="AK8" s="3">
        <v>34500</v>
      </c>
      <c r="AL8" s="3">
        <v>35000</v>
      </c>
      <c r="AM8" s="3">
        <v>34600</v>
      </c>
      <c r="AN8" s="3">
        <v>33700</v>
      </c>
      <c r="AO8" s="3">
        <v>35000</v>
      </c>
      <c r="AP8" s="3">
        <v>36400</v>
      </c>
      <c r="AQ8" s="3">
        <v>38700</v>
      </c>
      <c r="AR8" s="3">
        <v>40300</v>
      </c>
      <c r="AS8" s="3">
        <v>42100</v>
      </c>
      <c r="AT8" s="3">
        <v>43200</v>
      </c>
      <c r="AU8" s="3">
        <v>42500</v>
      </c>
      <c r="AV8" s="3">
        <v>42400</v>
      </c>
      <c r="AW8" s="3">
        <v>42300</v>
      </c>
      <c r="AX8" s="3">
        <v>43200</v>
      </c>
      <c r="AY8" s="3">
        <v>41900</v>
      </c>
      <c r="AZ8" s="3">
        <v>43900</v>
      </c>
      <c r="BA8" s="3">
        <v>44700</v>
      </c>
      <c r="BB8" s="3">
        <v>45400</v>
      </c>
      <c r="BC8" s="3">
        <v>46600</v>
      </c>
      <c r="BD8" s="3">
        <v>47600</v>
      </c>
      <c r="BE8" s="3">
        <v>47900</v>
      </c>
      <c r="BF8" s="3">
        <v>49500</v>
      </c>
      <c r="BG8" s="3">
        <v>50600</v>
      </c>
      <c r="BH8" s="3">
        <v>53000</v>
      </c>
      <c r="BI8" s="3">
        <v>55800</v>
      </c>
      <c r="BJ8" s="3">
        <v>57900</v>
      </c>
      <c r="BK8" s="3">
        <v>57500</v>
      </c>
      <c r="BL8" s="3">
        <v>57200</v>
      </c>
      <c r="BM8" s="3">
        <v>56900</v>
      </c>
      <c r="BN8" s="3">
        <v>57500</v>
      </c>
      <c r="BO8" s="3">
        <v>59500</v>
      </c>
      <c r="BP8" s="3">
        <v>60000</v>
      </c>
      <c r="BQ8" s="3">
        <v>60300</v>
      </c>
      <c r="BR8" s="3">
        <v>61100</v>
      </c>
      <c r="BS8" s="3">
        <v>62300</v>
      </c>
      <c r="BT8" s="3">
        <v>62200</v>
      </c>
      <c r="BU8" s="3">
        <v>62400</v>
      </c>
      <c r="BV8" s="3">
        <v>62700</v>
      </c>
      <c r="BW8" s="3">
        <v>61600</v>
      </c>
      <c r="BX8" s="3">
        <v>69000</v>
      </c>
      <c r="BY8" s="3">
        <v>84300</v>
      </c>
      <c r="BZ8" s="3">
        <v>81900</v>
      </c>
      <c r="CA8" s="3">
        <v>81300</v>
      </c>
      <c r="CB8" s="3">
        <v>79300</v>
      </c>
      <c r="CC8" s="3">
        <v>77100</v>
      </c>
      <c r="CD8" s="3">
        <v>76200</v>
      </c>
      <c r="CE8" s="3">
        <v>76000</v>
      </c>
      <c r="CF8" s="3">
        <v>79900</v>
      </c>
      <c r="CG8" s="3">
        <v>79700</v>
      </c>
      <c r="CH8" s="3">
        <v>77600</v>
      </c>
      <c r="CI8" s="3">
        <v>77600</v>
      </c>
      <c r="CJ8" s="3">
        <v>78900</v>
      </c>
      <c r="CK8" s="3">
        <v>81800</v>
      </c>
      <c r="CL8" s="3" t="s">
        <v>103</v>
      </c>
      <c r="CM8" s="3">
        <v>85100</v>
      </c>
      <c r="CN8" s="3">
        <v>82600</v>
      </c>
      <c r="CO8" s="3">
        <v>81400</v>
      </c>
      <c r="CP8" s="3">
        <v>84400</v>
      </c>
      <c r="CQ8" s="3">
        <v>88900</v>
      </c>
      <c r="CR8" s="3">
        <v>86000</v>
      </c>
      <c r="CS8" s="3">
        <v>86600</v>
      </c>
      <c r="CT8" s="3">
        <v>89400</v>
      </c>
      <c r="CU8" s="3">
        <v>91700</v>
      </c>
      <c r="CV8" s="3">
        <v>99400</v>
      </c>
      <c r="CW8" s="6">
        <v>96800</v>
      </c>
      <c r="CX8" s="6">
        <v>97100</v>
      </c>
      <c r="CY8" s="6">
        <v>100300</v>
      </c>
      <c r="CZ8" s="6">
        <v>99900</v>
      </c>
      <c r="DA8" s="6">
        <v>100700</v>
      </c>
      <c r="DB8" s="6">
        <v>99600</v>
      </c>
      <c r="DC8" s="6">
        <v>100100</v>
      </c>
      <c r="DD8" s="6">
        <v>98800</v>
      </c>
      <c r="DE8" s="6">
        <v>96400</v>
      </c>
      <c r="DF8" s="6">
        <v>94500</v>
      </c>
      <c r="DG8" s="6">
        <v>92000</v>
      </c>
      <c r="DH8" s="6">
        <v>90400</v>
      </c>
      <c r="DI8" s="6">
        <v>90200</v>
      </c>
      <c r="DJ8" s="6">
        <v>91300</v>
      </c>
      <c r="DK8" s="6">
        <v>93700</v>
      </c>
      <c r="DL8" s="6">
        <v>95900</v>
      </c>
      <c r="DM8" s="6">
        <v>97300</v>
      </c>
      <c r="DN8" s="6">
        <v>99900</v>
      </c>
      <c r="DO8" s="6">
        <v>101400</v>
      </c>
      <c r="DP8" s="6">
        <v>103300</v>
      </c>
      <c r="DQ8" s="6">
        <v>103500</v>
      </c>
      <c r="DR8" s="6">
        <v>106100</v>
      </c>
      <c r="DS8" s="6">
        <v>103700</v>
      </c>
      <c r="DT8" s="6">
        <v>102500</v>
      </c>
      <c r="DU8" s="6">
        <v>103800</v>
      </c>
    </row>
    <row r="9" spans="1:125" ht="12.75">
      <c r="A9" s="11" t="s">
        <v>153</v>
      </c>
      <c r="B9" s="11" t="s">
        <v>145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6"/>
      <c r="CX9" s="6"/>
      <c r="CY9" s="6"/>
      <c r="CZ9" s="6"/>
      <c r="DA9" s="6"/>
      <c r="DB9" s="6"/>
      <c r="DC9" s="6"/>
      <c r="DD9" s="6">
        <v>2090</v>
      </c>
      <c r="DE9" s="6">
        <v>2920</v>
      </c>
      <c r="DF9" s="6">
        <v>3400</v>
      </c>
      <c r="DG9" s="6">
        <v>3490</v>
      </c>
      <c r="DH9" s="6">
        <v>4090</v>
      </c>
      <c r="DI9" s="6">
        <v>6760</v>
      </c>
      <c r="DJ9" s="6">
        <v>8810</v>
      </c>
      <c r="DK9" s="6">
        <v>12500</v>
      </c>
      <c r="DL9" s="6">
        <v>14800</v>
      </c>
      <c r="DM9" s="6">
        <v>17700</v>
      </c>
      <c r="DN9" s="6">
        <v>19300</v>
      </c>
      <c r="DO9" s="6">
        <v>22500</v>
      </c>
      <c r="DP9" s="6">
        <v>24400</v>
      </c>
      <c r="DQ9" s="6">
        <v>25300</v>
      </c>
      <c r="DR9" s="6">
        <v>26800</v>
      </c>
      <c r="DS9" s="6">
        <v>27300</v>
      </c>
      <c r="DT9" s="6">
        <v>27300</v>
      </c>
      <c r="DU9" s="6">
        <v>27800</v>
      </c>
    </row>
    <row r="10" spans="1:125" ht="12.75">
      <c r="A10" s="11" t="s">
        <v>152</v>
      </c>
      <c r="B10" s="11" t="s">
        <v>146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>
        <v>21900</v>
      </c>
      <c r="BX10" s="3">
        <v>21800</v>
      </c>
      <c r="BY10" s="3">
        <v>24000</v>
      </c>
      <c r="BZ10" s="3">
        <v>24900</v>
      </c>
      <c r="CA10" s="3">
        <v>25200</v>
      </c>
      <c r="CB10" s="3">
        <v>25500</v>
      </c>
      <c r="CC10" s="3">
        <v>25600</v>
      </c>
      <c r="CD10" s="3">
        <v>25500</v>
      </c>
      <c r="CE10" s="3">
        <v>25700</v>
      </c>
      <c r="CF10" s="3">
        <v>26400</v>
      </c>
      <c r="CG10" s="3">
        <v>27000</v>
      </c>
      <c r="CH10" s="3">
        <v>27700</v>
      </c>
      <c r="CI10" s="3">
        <v>27900</v>
      </c>
      <c r="CJ10" s="3">
        <v>28200</v>
      </c>
      <c r="CK10" s="3">
        <v>29000</v>
      </c>
      <c r="CL10" s="3">
        <v>29300</v>
      </c>
      <c r="CM10" s="3">
        <v>29400</v>
      </c>
      <c r="CN10" s="3">
        <v>29100</v>
      </c>
      <c r="CO10" s="3">
        <v>28100</v>
      </c>
      <c r="CP10" s="3">
        <v>27700</v>
      </c>
      <c r="CQ10" s="3">
        <v>28200</v>
      </c>
      <c r="CR10" s="3">
        <v>28400</v>
      </c>
      <c r="CS10" s="3">
        <v>28700</v>
      </c>
      <c r="CT10" s="3">
        <v>29700</v>
      </c>
      <c r="CU10" s="3">
        <v>30100</v>
      </c>
      <c r="CV10" s="3">
        <v>30500</v>
      </c>
      <c r="CW10" s="6">
        <v>31400</v>
      </c>
      <c r="CX10" s="6">
        <v>31800</v>
      </c>
      <c r="CY10" s="6">
        <v>32400</v>
      </c>
      <c r="CZ10" s="6">
        <v>33700</v>
      </c>
      <c r="DA10" s="6">
        <v>34500</v>
      </c>
      <c r="DB10" s="6">
        <v>34900</v>
      </c>
      <c r="DC10" s="6">
        <v>35700</v>
      </c>
      <c r="DD10" s="6">
        <v>35300</v>
      </c>
      <c r="DE10" s="6">
        <v>34600</v>
      </c>
      <c r="DF10" s="6">
        <v>36000</v>
      </c>
      <c r="DG10" s="6">
        <v>36000</v>
      </c>
      <c r="DH10" s="6">
        <v>35400</v>
      </c>
      <c r="DI10" s="6">
        <v>34900</v>
      </c>
      <c r="DJ10" s="6">
        <v>34500</v>
      </c>
      <c r="DK10" s="6">
        <v>35300</v>
      </c>
      <c r="DL10" s="6">
        <v>36700</v>
      </c>
      <c r="DM10" s="6">
        <v>38000</v>
      </c>
      <c r="DN10" s="6">
        <v>39400</v>
      </c>
      <c r="DO10" s="6">
        <v>40100</v>
      </c>
      <c r="DP10" s="6">
        <v>41500</v>
      </c>
      <c r="DQ10" s="6">
        <v>42000</v>
      </c>
      <c r="DR10" s="6">
        <v>42700</v>
      </c>
      <c r="DS10" s="6">
        <v>42600</v>
      </c>
      <c r="DT10" s="6">
        <v>42000</v>
      </c>
      <c r="DU10" s="6">
        <v>41900</v>
      </c>
    </row>
    <row r="11" spans="1:125" ht="12.75">
      <c r="A11" s="8"/>
      <c r="B11" s="8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6"/>
      <c r="DM11" s="6"/>
      <c r="DN11" s="6"/>
      <c r="DO11" s="6"/>
      <c r="DP11" s="6"/>
      <c r="DQ11" s="6"/>
      <c r="DR11" s="6"/>
      <c r="DS11" s="3"/>
      <c r="DT11" s="3"/>
      <c r="DU11" s="3"/>
    </row>
    <row r="12" spans="1:125" ht="12.75">
      <c r="A12" s="8" t="s">
        <v>151</v>
      </c>
      <c r="B12" s="8" t="s">
        <v>147</v>
      </c>
      <c r="C12" s="3">
        <v>3590</v>
      </c>
      <c r="D12" s="3">
        <v>3830</v>
      </c>
      <c r="E12" s="3">
        <v>4080</v>
      </c>
      <c r="F12" s="3">
        <v>4250</v>
      </c>
      <c r="G12" s="3">
        <v>4230</v>
      </c>
      <c r="H12" s="3">
        <v>4490</v>
      </c>
      <c r="I12" s="3">
        <v>4650</v>
      </c>
      <c r="J12" s="3">
        <v>4720</v>
      </c>
      <c r="K12" s="3">
        <v>4920</v>
      </c>
      <c r="L12" s="3">
        <v>4960</v>
      </c>
      <c r="M12" s="3">
        <v>5200</v>
      </c>
      <c r="N12" s="3">
        <v>5350</v>
      </c>
      <c r="O12" s="3">
        <v>5500</v>
      </c>
      <c r="P12" s="3">
        <v>5610</v>
      </c>
      <c r="Q12" s="3">
        <v>5820</v>
      </c>
      <c r="R12" s="3">
        <v>5790</v>
      </c>
      <c r="S12" s="3">
        <v>5630</v>
      </c>
      <c r="T12" s="3">
        <v>5750</v>
      </c>
      <c r="U12" s="3">
        <v>5820</v>
      </c>
      <c r="V12" s="3">
        <v>5880</v>
      </c>
      <c r="W12" s="3">
        <v>5880</v>
      </c>
      <c r="X12" s="3">
        <v>6020</v>
      </c>
      <c r="Y12" s="3">
        <v>6310</v>
      </c>
      <c r="Z12" s="3">
        <v>6540</v>
      </c>
      <c r="AA12" s="3">
        <v>6520</v>
      </c>
      <c r="AB12" s="3">
        <v>6490</v>
      </c>
      <c r="AC12" s="3">
        <v>6690</v>
      </c>
      <c r="AD12" s="3">
        <v>6730</v>
      </c>
      <c r="AE12" s="3">
        <v>6680</v>
      </c>
      <c r="AF12" s="3">
        <v>6620</v>
      </c>
      <c r="AG12" s="3">
        <v>6890</v>
      </c>
      <c r="AH12" s="3">
        <v>7160</v>
      </c>
      <c r="AI12" s="3">
        <v>7520</v>
      </c>
      <c r="AJ12" s="3">
        <v>7850</v>
      </c>
      <c r="AK12" s="3">
        <v>7980</v>
      </c>
      <c r="AL12" s="3">
        <v>8180</v>
      </c>
      <c r="AM12" s="3">
        <v>8470</v>
      </c>
      <c r="AN12" s="3">
        <v>8690</v>
      </c>
      <c r="AO12" s="3">
        <v>8760</v>
      </c>
      <c r="AP12" s="3">
        <v>8800</v>
      </c>
      <c r="AQ12" s="3">
        <v>8610</v>
      </c>
      <c r="AR12" s="3">
        <v>8770</v>
      </c>
      <c r="AS12" s="3">
        <v>8810</v>
      </c>
      <c r="AT12" s="3">
        <v>8870</v>
      </c>
      <c r="AU12" s="3">
        <v>8930</v>
      </c>
      <c r="AV12" s="3">
        <v>9160</v>
      </c>
      <c r="AW12" s="3">
        <v>9380</v>
      </c>
      <c r="AX12" s="3">
        <v>9510</v>
      </c>
      <c r="AY12" s="3">
        <v>9840</v>
      </c>
      <c r="AZ12" s="3">
        <v>9700</v>
      </c>
      <c r="BA12" s="3">
        <v>9790</v>
      </c>
      <c r="BB12" s="3">
        <v>9830</v>
      </c>
      <c r="BC12" s="3">
        <v>9920</v>
      </c>
      <c r="BD12" s="3">
        <v>9890</v>
      </c>
      <c r="BE12" s="3">
        <v>10000</v>
      </c>
      <c r="BF12" s="3">
        <v>10100</v>
      </c>
      <c r="BG12" s="3">
        <v>10100</v>
      </c>
      <c r="BH12" s="3">
        <v>10300</v>
      </c>
      <c r="BI12" s="3">
        <v>10300</v>
      </c>
      <c r="BJ12" s="3">
        <v>10400</v>
      </c>
      <c r="BK12" s="3">
        <v>10500</v>
      </c>
      <c r="BL12" s="3">
        <v>10700</v>
      </c>
      <c r="BM12" s="3">
        <v>11100</v>
      </c>
      <c r="BN12" s="3">
        <v>11000</v>
      </c>
      <c r="BO12" s="3">
        <v>11100</v>
      </c>
      <c r="BP12" s="3">
        <v>11300</v>
      </c>
      <c r="BQ12" s="3">
        <v>11600</v>
      </c>
      <c r="BR12" s="3">
        <v>11700</v>
      </c>
      <c r="BS12" s="3">
        <v>12000</v>
      </c>
      <c r="BT12" s="3">
        <v>12500</v>
      </c>
      <c r="BU12" s="3">
        <v>12800</v>
      </c>
      <c r="BV12" s="3">
        <v>13100</v>
      </c>
      <c r="BW12" s="3">
        <v>13500</v>
      </c>
      <c r="BX12" s="3">
        <v>13700</v>
      </c>
      <c r="BY12" s="3">
        <v>12700</v>
      </c>
      <c r="BZ12" s="3">
        <v>13300</v>
      </c>
      <c r="CA12" s="3">
        <v>13600</v>
      </c>
      <c r="CB12" s="3">
        <v>14000</v>
      </c>
      <c r="CC12" s="3">
        <v>14400</v>
      </c>
      <c r="CD12" s="3">
        <v>14700</v>
      </c>
      <c r="CE12" s="3">
        <v>15100</v>
      </c>
      <c r="CF12" s="3">
        <v>15600</v>
      </c>
      <c r="CG12" s="3">
        <v>15800</v>
      </c>
      <c r="CH12" s="3">
        <v>16300</v>
      </c>
      <c r="CI12" s="3">
        <v>16800</v>
      </c>
      <c r="CJ12" s="3">
        <v>17100</v>
      </c>
      <c r="CK12" s="3">
        <v>17400</v>
      </c>
      <c r="CL12" s="3">
        <v>17900</v>
      </c>
      <c r="CM12" s="3">
        <v>17700</v>
      </c>
      <c r="CN12" s="3">
        <v>18500</v>
      </c>
      <c r="CO12" s="3">
        <v>19000</v>
      </c>
      <c r="CP12" s="3">
        <v>19000</v>
      </c>
      <c r="CQ12" s="3">
        <v>19300</v>
      </c>
      <c r="CR12" s="3">
        <v>19800</v>
      </c>
      <c r="CS12" s="3">
        <v>20200</v>
      </c>
      <c r="CT12" s="3">
        <v>20300</v>
      </c>
      <c r="CU12" s="3">
        <v>20800</v>
      </c>
      <c r="CV12" s="3">
        <v>20400</v>
      </c>
      <c r="CW12" s="6">
        <v>21100</v>
      </c>
      <c r="CX12" s="6">
        <v>21300</v>
      </c>
      <c r="CY12" s="6">
        <v>20800</v>
      </c>
      <c r="CZ12" s="6">
        <v>21000</v>
      </c>
      <c r="DA12" s="6">
        <v>20800</v>
      </c>
      <c r="DB12" s="6">
        <v>20900</v>
      </c>
      <c r="DC12" s="6">
        <v>20200</v>
      </c>
      <c r="DD12" s="6">
        <v>19900</v>
      </c>
      <c r="DE12" s="6">
        <v>19500</v>
      </c>
      <c r="DF12" s="6">
        <v>19300</v>
      </c>
      <c r="DG12" s="6">
        <v>19600</v>
      </c>
      <c r="DH12" s="6">
        <v>19700</v>
      </c>
      <c r="DI12" s="6">
        <v>19900</v>
      </c>
      <c r="DJ12" s="6">
        <v>19700</v>
      </c>
      <c r="DK12" s="6">
        <v>19400</v>
      </c>
      <c r="DL12" s="6">
        <v>19100</v>
      </c>
      <c r="DM12" s="6">
        <v>19400</v>
      </c>
      <c r="DN12" s="6">
        <v>19500</v>
      </c>
      <c r="DO12" s="6">
        <v>19500</v>
      </c>
      <c r="DP12" s="6">
        <v>19700</v>
      </c>
      <c r="DQ12" s="6">
        <v>19600</v>
      </c>
      <c r="DR12" s="6">
        <v>19600</v>
      </c>
      <c r="DS12" s="6">
        <v>20000</v>
      </c>
      <c r="DT12" s="6">
        <v>20300</v>
      </c>
      <c r="DU12" s="6">
        <v>20300</v>
      </c>
    </row>
    <row r="13" spans="1:125" ht="12.75">
      <c r="A13" s="11" t="s">
        <v>54</v>
      </c>
      <c r="B13" s="11" t="s">
        <v>83</v>
      </c>
      <c r="C13" s="3">
        <v>3320</v>
      </c>
      <c r="D13" s="3">
        <v>3350</v>
      </c>
      <c r="E13" s="3">
        <v>3320</v>
      </c>
      <c r="F13" s="3">
        <v>3310</v>
      </c>
      <c r="G13" s="3">
        <v>3160</v>
      </c>
      <c r="H13" s="3">
        <v>3300</v>
      </c>
      <c r="I13" s="3">
        <v>3370</v>
      </c>
      <c r="J13" s="3">
        <v>3360</v>
      </c>
      <c r="K13" s="3">
        <v>3440</v>
      </c>
      <c r="L13" s="3">
        <v>3230</v>
      </c>
      <c r="M13" s="3">
        <v>3359.96948951999</v>
      </c>
      <c r="N13" s="3">
        <v>3330</v>
      </c>
      <c r="O13" s="3">
        <v>3380</v>
      </c>
      <c r="P13" s="3">
        <v>3390</v>
      </c>
      <c r="Q13" s="3">
        <v>3540</v>
      </c>
      <c r="R13" s="3">
        <v>3470</v>
      </c>
      <c r="S13" s="3">
        <v>3320</v>
      </c>
      <c r="T13" s="3">
        <v>3390</v>
      </c>
      <c r="U13" s="3">
        <v>3430</v>
      </c>
      <c r="V13" s="3">
        <v>3460</v>
      </c>
      <c r="W13" s="3">
        <v>3400.17860561</v>
      </c>
      <c r="X13" s="3">
        <v>3450</v>
      </c>
      <c r="Y13" s="3">
        <v>3660.23084136</v>
      </c>
      <c r="Z13" s="3">
        <v>3820</v>
      </c>
      <c r="AA13" s="3">
        <v>3740</v>
      </c>
      <c r="AB13" s="3">
        <v>3660</v>
      </c>
      <c r="AC13" s="3">
        <v>3800</v>
      </c>
      <c r="AD13" s="3">
        <v>3800</v>
      </c>
      <c r="AE13" s="3">
        <v>3700</v>
      </c>
      <c r="AF13" s="3">
        <v>3600</v>
      </c>
      <c r="AG13" s="3">
        <v>3700</v>
      </c>
      <c r="AH13" s="3">
        <v>3750.14458618</v>
      </c>
      <c r="AI13" s="3">
        <v>3920</v>
      </c>
      <c r="AJ13" s="3">
        <v>4110</v>
      </c>
      <c r="AK13" s="3">
        <v>4110</v>
      </c>
      <c r="AL13" s="3">
        <v>4130</v>
      </c>
      <c r="AM13" s="3">
        <v>4270</v>
      </c>
      <c r="AN13" s="3">
        <v>4380</v>
      </c>
      <c r="AO13" s="3">
        <v>4290</v>
      </c>
      <c r="AP13" s="3">
        <v>4290</v>
      </c>
      <c r="AQ13" s="3">
        <v>4030</v>
      </c>
      <c r="AR13" s="3">
        <v>4100</v>
      </c>
      <c r="AS13" s="3">
        <v>4130</v>
      </c>
      <c r="AT13" s="3">
        <v>4020</v>
      </c>
      <c r="AU13" s="3">
        <v>3930</v>
      </c>
      <c r="AV13" s="3">
        <v>4070</v>
      </c>
      <c r="AW13" s="3">
        <v>4180</v>
      </c>
      <c r="AX13" s="3">
        <v>4230</v>
      </c>
      <c r="AY13" s="3">
        <v>4490</v>
      </c>
      <c r="AZ13" s="3">
        <v>4300</v>
      </c>
      <c r="BA13" s="3">
        <v>4300</v>
      </c>
      <c r="BB13" s="3">
        <v>4280</v>
      </c>
      <c r="BC13" s="3">
        <v>4280</v>
      </c>
      <c r="BD13" s="3">
        <v>4230</v>
      </c>
      <c r="BE13" s="3">
        <v>4320</v>
      </c>
      <c r="BF13" s="3">
        <v>4390</v>
      </c>
      <c r="BG13" s="3">
        <v>4380</v>
      </c>
      <c r="BH13" s="3">
        <v>4420</v>
      </c>
      <c r="BI13" s="3">
        <v>4360</v>
      </c>
      <c r="BJ13" s="3">
        <v>4370</v>
      </c>
      <c r="BK13" s="3">
        <v>4520</v>
      </c>
      <c r="BL13" s="3">
        <v>4620</v>
      </c>
      <c r="BM13" s="3">
        <v>4810</v>
      </c>
      <c r="BN13" s="3">
        <v>4620</v>
      </c>
      <c r="BO13" s="3">
        <v>4550</v>
      </c>
      <c r="BP13" s="3">
        <v>4600</v>
      </c>
      <c r="BQ13" s="3">
        <v>4670</v>
      </c>
      <c r="BR13" s="3">
        <v>4650</v>
      </c>
      <c r="BS13" s="3">
        <v>4780</v>
      </c>
      <c r="BT13" s="3">
        <v>4950</v>
      </c>
      <c r="BU13" s="3">
        <v>5060</v>
      </c>
      <c r="BV13" s="3">
        <v>5160</v>
      </c>
      <c r="BW13" s="3">
        <v>5410</v>
      </c>
      <c r="BX13" s="3">
        <v>5390</v>
      </c>
      <c r="BY13" s="3">
        <v>4290</v>
      </c>
      <c r="BZ13" s="3">
        <v>4830</v>
      </c>
      <c r="CA13" s="3">
        <v>4990</v>
      </c>
      <c r="CB13" s="3">
        <v>5370</v>
      </c>
      <c r="CC13" s="3">
        <v>5650</v>
      </c>
      <c r="CD13" s="3">
        <v>5970</v>
      </c>
      <c r="CE13" s="3">
        <v>6280</v>
      </c>
      <c r="CF13" s="3">
        <v>6490</v>
      </c>
      <c r="CG13" s="3">
        <v>6560</v>
      </c>
      <c r="CH13" s="3">
        <v>6970</v>
      </c>
      <c r="CI13" s="3">
        <v>7440</v>
      </c>
      <c r="CJ13" s="3">
        <v>7670</v>
      </c>
      <c r="CK13" s="3">
        <v>7830</v>
      </c>
      <c r="CL13" s="3" t="s">
        <v>104</v>
      </c>
      <c r="CM13" s="3">
        <v>7990</v>
      </c>
      <c r="CN13" s="3">
        <v>8730</v>
      </c>
      <c r="CO13" s="3">
        <v>9140</v>
      </c>
      <c r="CP13" s="3">
        <v>9110</v>
      </c>
      <c r="CQ13" s="3">
        <v>9380</v>
      </c>
      <c r="CR13" s="3">
        <v>9800</v>
      </c>
      <c r="CS13" s="3">
        <v>10100</v>
      </c>
      <c r="CT13" s="3">
        <v>10100</v>
      </c>
      <c r="CU13" s="3">
        <v>10400</v>
      </c>
      <c r="CV13" s="3">
        <v>9860</v>
      </c>
      <c r="CW13" s="6">
        <v>10400</v>
      </c>
      <c r="CX13" s="6">
        <v>10400</v>
      </c>
      <c r="CY13" s="6">
        <v>9850</v>
      </c>
      <c r="CZ13" s="6">
        <v>9950</v>
      </c>
      <c r="DA13" s="6">
        <v>9710</v>
      </c>
      <c r="DB13" s="6">
        <v>9660</v>
      </c>
      <c r="DC13" s="6">
        <v>8970</v>
      </c>
      <c r="DD13" s="6">
        <v>8690</v>
      </c>
      <c r="DE13" s="6">
        <v>8300</v>
      </c>
      <c r="DF13" s="6">
        <v>8040</v>
      </c>
      <c r="DG13" s="6">
        <v>8200</v>
      </c>
      <c r="DH13" s="6">
        <v>8330</v>
      </c>
      <c r="DI13" s="6">
        <v>8500</v>
      </c>
      <c r="DJ13" s="6">
        <v>8360</v>
      </c>
      <c r="DK13" s="6">
        <v>8070</v>
      </c>
      <c r="DL13" s="6">
        <v>7900</v>
      </c>
      <c r="DM13" s="6">
        <v>8200</v>
      </c>
      <c r="DN13" s="6">
        <v>8190</v>
      </c>
      <c r="DO13" s="6">
        <v>8120</v>
      </c>
      <c r="DP13" s="6">
        <v>8190</v>
      </c>
      <c r="DQ13" s="6">
        <v>8150</v>
      </c>
      <c r="DR13" s="6">
        <v>8100</v>
      </c>
      <c r="DS13" s="6">
        <v>8500</v>
      </c>
      <c r="DT13" s="6">
        <v>8820</v>
      </c>
      <c r="DU13" s="6">
        <v>8740</v>
      </c>
    </row>
    <row r="14" spans="1:125" ht="12.75">
      <c r="A14" s="11" t="s">
        <v>148</v>
      </c>
      <c r="B14" s="11" t="s">
        <v>113</v>
      </c>
      <c r="C14" s="3">
        <v>270</v>
      </c>
      <c r="D14" s="3">
        <v>480</v>
      </c>
      <c r="E14" s="3">
        <v>760</v>
      </c>
      <c r="F14" s="3">
        <v>940</v>
      </c>
      <c r="G14" s="3">
        <v>1070</v>
      </c>
      <c r="H14" s="3">
        <v>1200</v>
      </c>
      <c r="I14" s="3">
        <v>1280</v>
      </c>
      <c r="J14" s="3">
        <v>1360</v>
      </c>
      <c r="K14" s="3">
        <v>1490</v>
      </c>
      <c r="L14" s="3">
        <v>1730</v>
      </c>
      <c r="M14" s="3">
        <v>1850</v>
      </c>
      <c r="N14" s="3">
        <v>2010</v>
      </c>
      <c r="O14" s="3">
        <v>2120</v>
      </c>
      <c r="P14" s="3">
        <v>2220</v>
      </c>
      <c r="Q14" s="3">
        <v>2290</v>
      </c>
      <c r="R14" s="3">
        <v>2310</v>
      </c>
      <c r="S14" s="3">
        <v>2320</v>
      </c>
      <c r="T14" s="3">
        <v>2360</v>
      </c>
      <c r="U14" s="3">
        <v>2400</v>
      </c>
      <c r="V14" s="3">
        <v>2430</v>
      </c>
      <c r="W14" s="3">
        <v>2480</v>
      </c>
      <c r="X14" s="3">
        <v>2570</v>
      </c>
      <c r="Y14" s="3">
        <v>2650</v>
      </c>
      <c r="Z14" s="3">
        <v>2720</v>
      </c>
      <c r="AA14" s="3">
        <v>2780</v>
      </c>
      <c r="AB14" s="3">
        <v>2840</v>
      </c>
      <c r="AC14" s="3">
        <v>2890</v>
      </c>
      <c r="AD14" s="3">
        <v>2940</v>
      </c>
      <c r="AE14" s="3">
        <v>2990</v>
      </c>
      <c r="AF14" s="3">
        <v>3020</v>
      </c>
      <c r="AG14" s="3">
        <v>3180</v>
      </c>
      <c r="AH14" s="3">
        <v>3410</v>
      </c>
      <c r="AI14" s="3">
        <v>3600</v>
      </c>
      <c r="AJ14" s="3">
        <v>3730</v>
      </c>
      <c r="AK14" s="3">
        <v>3870</v>
      </c>
      <c r="AL14" s="3">
        <v>4060</v>
      </c>
      <c r="AM14" s="3">
        <v>4200</v>
      </c>
      <c r="AN14" s="3">
        <v>4310</v>
      </c>
      <c r="AO14" s="3">
        <v>4460</v>
      </c>
      <c r="AP14" s="3">
        <v>4500</v>
      </c>
      <c r="AQ14" s="3">
        <v>4580</v>
      </c>
      <c r="AR14" s="3">
        <v>4660</v>
      </c>
      <c r="AS14" s="3">
        <v>4680</v>
      </c>
      <c r="AT14" s="3">
        <v>4850</v>
      </c>
      <c r="AU14" s="3">
        <v>4990</v>
      </c>
      <c r="AV14" s="3">
        <v>5100</v>
      </c>
      <c r="AW14" s="3">
        <v>5190</v>
      </c>
      <c r="AX14" s="3">
        <v>5280</v>
      </c>
      <c r="AY14" s="3">
        <v>5350</v>
      </c>
      <c r="AZ14" s="3">
        <v>5400</v>
      </c>
      <c r="BA14" s="3">
        <v>5480</v>
      </c>
      <c r="BB14" s="3">
        <v>5550</v>
      </c>
      <c r="BC14" s="3">
        <v>5640</v>
      </c>
      <c r="BD14" s="3">
        <v>5650</v>
      </c>
      <c r="BE14" s="3">
        <v>5710</v>
      </c>
      <c r="BF14" s="3">
        <v>5760</v>
      </c>
      <c r="BG14" s="3">
        <v>5760</v>
      </c>
      <c r="BH14" s="3">
        <v>5840</v>
      </c>
      <c r="BI14" s="3">
        <v>5940</v>
      </c>
      <c r="BJ14" s="3">
        <v>5980</v>
      </c>
      <c r="BK14" s="3">
        <v>6000</v>
      </c>
      <c r="BL14" s="3">
        <v>6100</v>
      </c>
      <c r="BM14" s="3">
        <v>6280</v>
      </c>
      <c r="BN14" s="3">
        <v>6390</v>
      </c>
      <c r="BO14" s="3">
        <v>6590</v>
      </c>
      <c r="BP14" s="3">
        <v>6740</v>
      </c>
      <c r="BQ14" s="3">
        <v>6920</v>
      </c>
      <c r="BR14" s="3">
        <v>7070</v>
      </c>
      <c r="BS14" s="3">
        <v>7220</v>
      </c>
      <c r="BT14" s="3">
        <v>7500</v>
      </c>
      <c r="BU14" s="3">
        <v>7780</v>
      </c>
      <c r="BV14" s="3">
        <v>7950</v>
      </c>
      <c r="BW14" s="3">
        <v>8110</v>
      </c>
      <c r="BX14" s="3">
        <v>8300</v>
      </c>
      <c r="BY14" s="3">
        <v>8390</v>
      </c>
      <c r="BZ14" s="3">
        <v>8510</v>
      </c>
      <c r="CA14" s="3">
        <v>8570</v>
      </c>
      <c r="CB14" s="3">
        <v>8640</v>
      </c>
      <c r="CC14" s="3">
        <v>8700</v>
      </c>
      <c r="CD14" s="3">
        <v>8700</v>
      </c>
      <c r="CE14" s="3">
        <v>8830</v>
      </c>
      <c r="CF14" s="3">
        <v>9080</v>
      </c>
      <c r="CG14" s="3">
        <v>9220</v>
      </c>
      <c r="CH14" s="3">
        <v>9320</v>
      </c>
      <c r="CI14" s="3">
        <v>9370</v>
      </c>
      <c r="CJ14" s="3">
        <v>9440</v>
      </c>
      <c r="CK14" s="3">
        <v>9600</v>
      </c>
      <c r="CL14" s="3" t="s">
        <v>105</v>
      </c>
      <c r="CM14" s="3" t="s">
        <v>109</v>
      </c>
      <c r="CN14" s="3">
        <v>9760</v>
      </c>
      <c r="CO14" s="3">
        <v>9820</v>
      </c>
      <c r="CP14" s="3">
        <v>9870</v>
      </c>
      <c r="CQ14" s="3">
        <v>9940</v>
      </c>
      <c r="CR14" s="3">
        <v>10000</v>
      </c>
      <c r="CS14" s="3">
        <v>10100</v>
      </c>
      <c r="CT14" s="3">
        <v>10200</v>
      </c>
      <c r="CU14" s="3">
        <v>10400</v>
      </c>
      <c r="CV14" s="3">
        <v>10600</v>
      </c>
      <c r="CW14" s="6">
        <v>10700</v>
      </c>
      <c r="CX14" s="6">
        <v>10900</v>
      </c>
      <c r="CY14" s="6">
        <v>10900</v>
      </c>
      <c r="CZ14" s="6">
        <v>11000</v>
      </c>
      <c r="DA14" s="6">
        <v>11100</v>
      </c>
      <c r="DB14" s="6">
        <v>11200</v>
      </c>
      <c r="DC14" s="6">
        <v>11200</v>
      </c>
      <c r="DD14" s="6">
        <v>11200</v>
      </c>
      <c r="DE14" s="6">
        <v>11200</v>
      </c>
      <c r="DF14" s="6">
        <v>11200</v>
      </c>
      <c r="DG14" s="6">
        <v>11400</v>
      </c>
      <c r="DH14" s="6">
        <v>11300</v>
      </c>
      <c r="DI14" s="6">
        <v>11400</v>
      </c>
      <c r="DJ14" s="6">
        <v>11400</v>
      </c>
      <c r="DK14" s="6">
        <v>11300</v>
      </c>
      <c r="DL14" s="6">
        <v>11200</v>
      </c>
      <c r="DM14" s="6">
        <v>11200</v>
      </c>
      <c r="DN14" s="6">
        <v>11300</v>
      </c>
      <c r="DO14" s="6">
        <v>11400</v>
      </c>
      <c r="DP14" s="6">
        <v>11500</v>
      </c>
      <c r="DQ14" s="6">
        <v>11500</v>
      </c>
      <c r="DR14" s="6">
        <v>11500</v>
      </c>
      <c r="DS14" s="6">
        <v>11500</v>
      </c>
      <c r="DT14" s="6">
        <v>11500</v>
      </c>
      <c r="DU14" s="6">
        <v>11600</v>
      </c>
    </row>
    <row r="15" spans="1:125" ht="12.75">
      <c r="A15" s="8" t="s">
        <v>149</v>
      </c>
      <c r="B15" s="8" t="s">
        <v>150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>
        <v>630</v>
      </c>
      <c r="BB15" s="3">
        <v>960</v>
      </c>
      <c r="BC15" s="3">
        <v>1560</v>
      </c>
      <c r="BD15" s="3">
        <v>2020</v>
      </c>
      <c r="BE15" s="3">
        <v>2280</v>
      </c>
      <c r="BF15" s="3">
        <v>2570</v>
      </c>
      <c r="BG15" s="3">
        <v>2890</v>
      </c>
      <c r="BH15" s="3">
        <v>3110</v>
      </c>
      <c r="BI15" s="3">
        <v>3460</v>
      </c>
      <c r="BJ15" s="3">
        <v>4210</v>
      </c>
      <c r="BK15" s="3">
        <v>5390</v>
      </c>
      <c r="BL15" s="3">
        <v>6400</v>
      </c>
      <c r="BM15" s="3">
        <v>7050</v>
      </c>
      <c r="BN15" s="3">
        <v>7300</v>
      </c>
      <c r="BO15" s="3">
        <v>7490</v>
      </c>
      <c r="BP15" s="3">
        <v>7890</v>
      </c>
      <c r="BQ15" s="3">
        <v>8430</v>
      </c>
      <c r="BR15" s="3">
        <v>8820</v>
      </c>
      <c r="BS15" s="3">
        <v>9200</v>
      </c>
      <c r="BT15" s="3">
        <v>9550</v>
      </c>
      <c r="BU15" s="3">
        <v>9680</v>
      </c>
      <c r="BV15" s="3">
        <v>9840</v>
      </c>
      <c r="BW15" s="3">
        <v>10000</v>
      </c>
      <c r="BX15" s="3">
        <v>10200</v>
      </c>
      <c r="BY15" s="3">
        <v>10400</v>
      </c>
      <c r="BZ15" s="3">
        <v>10700</v>
      </c>
      <c r="CA15" s="3">
        <v>10900</v>
      </c>
      <c r="CB15" s="3">
        <v>11200</v>
      </c>
      <c r="CC15" s="3">
        <v>11400</v>
      </c>
      <c r="CD15" s="3">
        <v>11700</v>
      </c>
      <c r="CE15" s="3">
        <v>12200</v>
      </c>
      <c r="CF15" s="3">
        <v>12700</v>
      </c>
      <c r="CG15" s="3">
        <v>13100</v>
      </c>
      <c r="CH15" s="3">
        <v>13600</v>
      </c>
      <c r="CI15" s="3">
        <v>14000</v>
      </c>
      <c r="CJ15" s="3">
        <v>14700</v>
      </c>
      <c r="CK15" s="3">
        <v>15500</v>
      </c>
      <c r="CL15" s="3" t="s">
        <v>106</v>
      </c>
      <c r="CM15" s="3" t="s">
        <v>110</v>
      </c>
      <c r="CN15" s="3">
        <v>17200</v>
      </c>
      <c r="CO15" s="3">
        <v>17600</v>
      </c>
      <c r="CP15" s="3">
        <v>17700</v>
      </c>
      <c r="CQ15" s="3">
        <v>18000</v>
      </c>
      <c r="CR15" s="3">
        <v>18500</v>
      </c>
      <c r="CS15" s="3">
        <v>19100</v>
      </c>
      <c r="CT15" s="3">
        <v>19800</v>
      </c>
      <c r="CU15" s="3">
        <v>20300</v>
      </c>
      <c r="CV15" s="3">
        <v>21100</v>
      </c>
      <c r="CW15" s="6">
        <v>21700</v>
      </c>
      <c r="CX15" s="6">
        <v>22200</v>
      </c>
      <c r="CY15" s="6">
        <v>22800</v>
      </c>
      <c r="CZ15" s="6">
        <v>23200</v>
      </c>
      <c r="DA15" s="6">
        <v>23300</v>
      </c>
      <c r="DB15" s="6">
        <v>23200</v>
      </c>
      <c r="DC15" s="6">
        <v>23300</v>
      </c>
      <c r="DD15" s="6">
        <v>23600</v>
      </c>
      <c r="DE15" s="6">
        <v>23900</v>
      </c>
      <c r="DF15" s="6">
        <v>24100</v>
      </c>
      <c r="DG15" s="6">
        <v>24000</v>
      </c>
      <c r="DH15" s="6">
        <v>23700</v>
      </c>
      <c r="DI15" s="6">
        <v>23300</v>
      </c>
      <c r="DJ15" s="6">
        <v>22900</v>
      </c>
      <c r="DK15" s="6">
        <v>22500</v>
      </c>
      <c r="DL15" s="6">
        <v>22200</v>
      </c>
      <c r="DM15" s="6">
        <v>21800</v>
      </c>
      <c r="DN15" s="6">
        <v>21600</v>
      </c>
      <c r="DO15" s="6">
        <v>21300</v>
      </c>
      <c r="DP15" s="6">
        <v>21000</v>
      </c>
      <c r="DQ15" s="6">
        <v>20900</v>
      </c>
      <c r="DR15" s="6">
        <v>20300</v>
      </c>
      <c r="DS15" s="6">
        <v>20200</v>
      </c>
      <c r="DT15" s="6">
        <v>20000</v>
      </c>
      <c r="DU15" s="6">
        <v>19600</v>
      </c>
    </row>
    <row r="16" spans="1:125" ht="12.75">
      <c r="A16" s="10"/>
      <c r="B16" s="1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15"/>
      <c r="CD16" s="3"/>
      <c r="CE16" s="3"/>
      <c r="CF16" s="3"/>
      <c r="CG16" s="15"/>
      <c r="CH16" s="15"/>
      <c r="CI16" s="3"/>
      <c r="CJ16" s="3"/>
      <c r="CK16" s="3"/>
      <c r="CL16" s="3"/>
      <c r="CM16" s="3"/>
      <c r="CN16" s="3"/>
      <c r="CO16" s="3"/>
      <c r="CP16" s="3"/>
      <c r="CQ16" s="3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</row>
    <row r="17" spans="1:125" ht="12.75">
      <c r="A17" s="12" t="s">
        <v>98</v>
      </c>
      <c r="B17" s="12" t="s">
        <v>99</v>
      </c>
      <c r="C17" s="3">
        <v>33400</v>
      </c>
      <c r="D17" s="3">
        <v>38200</v>
      </c>
      <c r="E17" s="3">
        <v>34400</v>
      </c>
      <c r="F17" s="3">
        <v>40000</v>
      </c>
      <c r="G17" s="3">
        <v>38100</v>
      </c>
      <c r="H17" s="3">
        <v>37100</v>
      </c>
      <c r="I17" s="3">
        <v>30700</v>
      </c>
      <c r="J17" s="3">
        <v>37500</v>
      </c>
      <c r="K17" s="3">
        <v>37300</v>
      </c>
      <c r="L17" s="3">
        <v>44200</v>
      </c>
      <c r="M17" s="3">
        <v>57000</v>
      </c>
      <c r="N17" s="3">
        <v>56500</v>
      </c>
      <c r="O17" s="3">
        <v>33400</v>
      </c>
      <c r="P17" s="3">
        <v>38200</v>
      </c>
      <c r="Q17" s="3">
        <v>34400</v>
      </c>
      <c r="R17" s="3">
        <v>40000</v>
      </c>
      <c r="S17" s="3">
        <v>38100</v>
      </c>
      <c r="T17" s="3">
        <v>37100</v>
      </c>
      <c r="U17" s="3">
        <v>30700</v>
      </c>
      <c r="V17" s="3">
        <v>37500</v>
      </c>
      <c r="W17" s="3">
        <v>34300</v>
      </c>
      <c r="X17" s="3">
        <v>44200</v>
      </c>
      <c r="Y17" s="3">
        <v>57000</v>
      </c>
      <c r="Z17" s="3">
        <v>56500</v>
      </c>
      <c r="AA17" s="3">
        <v>59200</v>
      </c>
      <c r="AB17" s="3">
        <v>51700</v>
      </c>
      <c r="AC17" s="3">
        <v>45000</v>
      </c>
      <c r="AD17" s="3">
        <v>42300</v>
      </c>
      <c r="AE17" s="3">
        <v>44000</v>
      </c>
      <c r="AF17" s="3">
        <v>55800</v>
      </c>
      <c r="AG17" s="3">
        <v>42900</v>
      </c>
      <c r="AH17" s="3">
        <v>49200</v>
      </c>
      <c r="AI17" s="3">
        <v>48600</v>
      </c>
      <c r="AJ17" s="3">
        <v>52999.857142857145</v>
      </c>
      <c r="AK17" s="3">
        <v>58200</v>
      </c>
      <c r="AL17" s="3">
        <v>54400</v>
      </c>
      <c r="AM17" s="3">
        <v>57000</v>
      </c>
      <c r="AN17" s="3">
        <v>60000</v>
      </c>
      <c r="AO17" s="3">
        <v>53000</v>
      </c>
      <c r="AP17" s="3">
        <v>52800</v>
      </c>
      <c r="AQ17" s="3">
        <v>54200</v>
      </c>
      <c r="AR17" s="3">
        <v>55600</v>
      </c>
      <c r="AS17" s="3">
        <v>47300</v>
      </c>
      <c r="AT17" s="3">
        <v>47900</v>
      </c>
      <c r="AU17" s="3">
        <v>57300</v>
      </c>
      <c r="AV17" s="3">
        <v>62200</v>
      </c>
      <c r="AW17" s="3">
        <v>59500</v>
      </c>
      <c r="AX17" s="3">
        <v>65600</v>
      </c>
      <c r="AY17" s="3">
        <v>69400</v>
      </c>
      <c r="AZ17" s="3">
        <v>66600</v>
      </c>
      <c r="BA17" s="3">
        <v>51200</v>
      </c>
      <c r="BB17" s="3">
        <v>54100</v>
      </c>
      <c r="BC17" s="3">
        <v>56800</v>
      </c>
      <c r="BD17" s="3">
        <v>57200</v>
      </c>
      <c r="BE17" s="3">
        <v>52700</v>
      </c>
      <c r="BF17" s="3">
        <v>66600</v>
      </c>
      <c r="BG17" s="3">
        <v>63300</v>
      </c>
      <c r="BH17" s="3">
        <v>69100</v>
      </c>
      <c r="BI17" s="3">
        <v>59100</v>
      </c>
      <c r="BJ17" s="3">
        <v>55600</v>
      </c>
      <c r="BK17" s="3">
        <v>54400</v>
      </c>
      <c r="BL17" s="3">
        <v>70400</v>
      </c>
      <c r="BM17" s="3">
        <v>66100</v>
      </c>
      <c r="BN17" s="3">
        <v>71800</v>
      </c>
      <c r="BO17" s="3">
        <v>71200</v>
      </c>
      <c r="BP17" s="3">
        <v>69300</v>
      </c>
      <c r="BQ17" s="3">
        <v>75100</v>
      </c>
      <c r="BR17" s="3">
        <v>71700</v>
      </c>
      <c r="BS17" s="3">
        <v>69400</v>
      </c>
      <c r="BT17" s="3">
        <v>73600</v>
      </c>
      <c r="BU17" s="3">
        <v>75700</v>
      </c>
      <c r="BV17" s="3">
        <v>79500</v>
      </c>
      <c r="BW17" s="3">
        <v>108000</v>
      </c>
      <c r="BX17" s="3">
        <v>139300</v>
      </c>
      <c r="BY17" s="3">
        <v>187100</v>
      </c>
      <c r="BZ17" s="3">
        <v>165300</v>
      </c>
      <c r="CA17" s="3">
        <v>154000</v>
      </c>
      <c r="CB17" s="3">
        <v>153100</v>
      </c>
      <c r="CC17" s="3">
        <v>156700</v>
      </c>
      <c r="CD17" s="3">
        <v>164900</v>
      </c>
      <c r="CE17" s="3">
        <v>168500</v>
      </c>
      <c r="CF17" s="3">
        <v>175400</v>
      </c>
      <c r="CG17" s="3">
        <v>177900</v>
      </c>
      <c r="CH17" s="3">
        <v>203200</v>
      </c>
      <c r="CI17" s="3">
        <v>316100</v>
      </c>
      <c r="CJ17" s="3">
        <v>320800</v>
      </c>
      <c r="CK17" s="3">
        <v>236900</v>
      </c>
      <c r="CL17" s="3">
        <v>253500</v>
      </c>
      <c r="CM17" s="3">
        <v>244000</v>
      </c>
      <c r="CN17" s="3">
        <v>194900</v>
      </c>
      <c r="CO17" s="6">
        <v>198200</v>
      </c>
      <c r="CP17" s="6">
        <v>213500</v>
      </c>
      <c r="CQ17" s="6">
        <v>195000</v>
      </c>
      <c r="CR17" s="6">
        <v>211100</v>
      </c>
      <c r="CS17" s="3">
        <v>253300</v>
      </c>
      <c r="CT17" s="3">
        <v>194300</v>
      </c>
      <c r="CU17" s="3">
        <v>243400</v>
      </c>
      <c r="CV17" s="3">
        <v>202200</v>
      </c>
      <c r="CW17" s="6">
        <v>184500</v>
      </c>
      <c r="CX17" s="6">
        <v>173400</v>
      </c>
      <c r="CY17" s="6">
        <v>165900</v>
      </c>
      <c r="CZ17" s="6">
        <v>144200</v>
      </c>
      <c r="DA17" s="6">
        <v>136600</v>
      </c>
      <c r="DB17" s="6">
        <v>149200</v>
      </c>
      <c r="DC17" s="6">
        <v>136900</v>
      </c>
      <c r="DD17" s="6">
        <v>132700</v>
      </c>
      <c r="DE17" s="6">
        <v>150000</v>
      </c>
      <c r="DF17" s="6">
        <v>123400</v>
      </c>
      <c r="DG17" s="6">
        <v>158100</v>
      </c>
      <c r="DH17" s="6">
        <v>165900</v>
      </c>
      <c r="DI17" s="6">
        <v>151500</v>
      </c>
      <c r="DJ17" s="6">
        <v>149200</v>
      </c>
      <c r="DK17" s="6">
        <v>152400</v>
      </c>
      <c r="DL17" s="6">
        <v>133000</v>
      </c>
      <c r="DM17" s="6">
        <v>133400</v>
      </c>
      <c r="DN17" s="6">
        <v>114500</v>
      </c>
      <c r="DO17" s="6">
        <v>107600</v>
      </c>
      <c r="DP17" s="6">
        <v>113100</v>
      </c>
      <c r="DQ17" s="6">
        <v>112500</v>
      </c>
      <c r="DR17" s="6">
        <v>132800</v>
      </c>
      <c r="DS17" s="6">
        <v>135000</v>
      </c>
      <c r="DT17" s="6">
        <v>151900</v>
      </c>
      <c r="DU17" s="6">
        <v>162800</v>
      </c>
    </row>
    <row r="18" spans="1:125" ht="12.75">
      <c r="A18" s="12" t="s">
        <v>143</v>
      </c>
      <c r="B18" s="12" t="s">
        <v>142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>
        <v>3110</v>
      </c>
      <c r="BX18" s="3">
        <v>4380</v>
      </c>
      <c r="BY18" s="3">
        <v>5880</v>
      </c>
      <c r="BZ18" s="3">
        <v>5300</v>
      </c>
      <c r="CA18" s="3">
        <v>4540</v>
      </c>
      <c r="CB18" s="3">
        <v>4440</v>
      </c>
      <c r="CC18" s="3">
        <v>4270</v>
      </c>
      <c r="CD18" s="3">
        <v>4230</v>
      </c>
      <c r="CE18" s="3">
        <v>4610</v>
      </c>
      <c r="CF18" s="3">
        <v>4470</v>
      </c>
      <c r="CG18" s="3">
        <v>5150</v>
      </c>
      <c r="CH18" s="3">
        <v>4800</v>
      </c>
      <c r="CI18" s="3">
        <v>6960</v>
      </c>
      <c r="CJ18" s="3">
        <v>7620</v>
      </c>
      <c r="CK18" s="3">
        <v>6140</v>
      </c>
      <c r="CL18" s="3">
        <v>6340</v>
      </c>
      <c r="CM18" s="3">
        <v>6040</v>
      </c>
      <c r="CN18" s="3">
        <v>4720</v>
      </c>
      <c r="CO18" s="6">
        <v>5090</v>
      </c>
      <c r="CP18" s="6">
        <v>5420</v>
      </c>
      <c r="CQ18" s="6">
        <v>5110</v>
      </c>
      <c r="CR18" s="6">
        <v>5910</v>
      </c>
      <c r="CS18" s="6">
        <v>6720</v>
      </c>
      <c r="CT18" s="6">
        <v>5450</v>
      </c>
      <c r="CU18" s="6">
        <v>6200</v>
      </c>
      <c r="CV18" s="6">
        <v>5890</v>
      </c>
      <c r="CW18" s="6">
        <v>5490</v>
      </c>
      <c r="CX18" s="6">
        <v>4500</v>
      </c>
      <c r="CY18" s="6">
        <v>4280</v>
      </c>
      <c r="CZ18" s="6">
        <v>3360</v>
      </c>
      <c r="DA18" s="6">
        <v>3540</v>
      </c>
      <c r="DB18" s="6">
        <v>3680</v>
      </c>
      <c r="DC18" s="6">
        <v>3340</v>
      </c>
      <c r="DD18" s="6">
        <v>3660</v>
      </c>
      <c r="DE18" s="6">
        <v>4170</v>
      </c>
      <c r="DF18" s="6">
        <v>3170</v>
      </c>
      <c r="DG18" s="6">
        <v>4010</v>
      </c>
      <c r="DH18" s="6">
        <v>4280</v>
      </c>
      <c r="DI18" s="6">
        <v>3800</v>
      </c>
      <c r="DJ18" s="6">
        <v>3510</v>
      </c>
      <c r="DK18" s="6">
        <v>3190</v>
      </c>
      <c r="DL18" s="6">
        <v>2950</v>
      </c>
      <c r="DM18" s="6">
        <v>3090</v>
      </c>
      <c r="DN18" s="6">
        <v>2560</v>
      </c>
      <c r="DO18" s="6">
        <v>2470</v>
      </c>
      <c r="DP18" s="6">
        <v>2690</v>
      </c>
      <c r="DQ18" s="6">
        <v>2650</v>
      </c>
      <c r="DR18" s="6">
        <v>3410</v>
      </c>
      <c r="DS18" s="6">
        <v>3180</v>
      </c>
      <c r="DT18" s="6">
        <v>3720</v>
      </c>
      <c r="DU18" s="6">
        <v>4300</v>
      </c>
    </row>
    <row r="19" spans="1:125" ht="12.75">
      <c r="A19" s="11" t="s">
        <v>95</v>
      </c>
      <c r="B19" s="11" t="s">
        <v>92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3"/>
      <c r="Q19" s="13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W19" s="4">
        <v>270</v>
      </c>
      <c r="BX19" s="4">
        <v>450</v>
      </c>
      <c r="BY19" s="6">
        <v>590</v>
      </c>
      <c r="BZ19" s="3">
        <v>590</v>
      </c>
      <c r="CA19" s="3">
        <v>550</v>
      </c>
      <c r="CB19" s="3">
        <v>550</v>
      </c>
      <c r="CC19" s="3">
        <v>510</v>
      </c>
      <c r="CD19" s="3">
        <v>510</v>
      </c>
      <c r="CE19" s="3">
        <v>580</v>
      </c>
      <c r="CF19" s="3">
        <v>520</v>
      </c>
      <c r="CG19" s="3">
        <v>780</v>
      </c>
      <c r="CH19" s="3">
        <v>1000</v>
      </c>
      <c r="CI19" s="3">
        <v>1760</v>
      </c>
      <c r="CJ19" s="3">
        <v>1770</v>
      </c>
      <c r="CK19" s="3">
        <v>1320</v>
      </c>
      <c r="CL19" s="3">
        <v>920</v>
      </c>
      <c r="CM19" s="3">
        <v>790</v>
      </c>
      <c r="CN19" s="3">
        <v>980</v>
      </c>
      <c r="CO19" s="4">
        <v>710</v>
      </c>
      <c r="CP19" s="4">
        <v>750</v>
      </c>
      <c r="CQ19" s="4">
        <v>840</v>
      </c>
      <c r="CR19" s="4">
        <v>790</v>
      </c>
      <c r="CS19" s="6">
        <v>1120</v>
      </c>
      <c r="CT19" s="6">
        <v>810</v>
      </c>
      <c r="CU19" s="6">
        <v>1090</v>
      </c>
      <c r="CV19" s="6">
        <v>790</v>
      </c>
      <c r="CW19" s="6">
        <v>840</v>
      </c>
      <c r="CX19" s="6">
        <v>800</v>
      </c>
      <c r="CY19" s="6">
        <v>630</v>
      </c>
      <c r="CZ19" s="6">
        <v>500</v>
      </c>
      <c r="DA19" s="6">
        <v>410</v>
      </c>
      <c r="DB19" s="6">
        <v>670</v>
      </c>
      <c r="DC19" s="6">
        <v>440</v>
      </c>
      <c r="DD19" s="6">
        <v>420</v>
      </c>
      <c r="DE19" s="6">
        <v>480</v>
      </c>
      <c r="DF19" s="6">
        <v>340</v>
      </c>
      <c r="DG19" s="6">
        <v>590</v>
      </c>
      <c r="DH19" s="4">
        <v>590</v>
      </c>
      <c r="DI19" s="4">
        <v>530</v>
      </c>
      <c r="DJ19" s="4">
        <v>520</v>
      </c>
      <c r="DK19" s="4">
        <v>470</v>
      </c>
      <c r="DL19" s="6">
        <v>510</v>
      </c>
      <c r="DM19" s="6">
        <v>480</v>
      </c>
      <c r="DN19" s="6">
        <v>520</v>
      </c>
      <c r="DO19" s="6">
        <v>460</v>
      </c>
      <c r="DP19" s="6">
        <v>450</v>
      </c>
      <c r="DQ19" s="6">
        <v>440</v>
      </c>
      <c r="DR19" s="4">
        <v>530</v>
      </c>
      <c r="DS19" s="6">
        <v>570</v>
      </c>
      <c r="DT19" s="6">
        <v>720</v>
      </c>
      <c r="DU19" s="6">
        <v>870</v>
      </c>
    </row>
    <row r="20" spans="1:121" ht="12.75">
      <c r="A20" s="9"/>
      <c r="B20" s="1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3"/>
      <c r="Q20" s="13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Y20" s="6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DE20" s="6"/>
      <c r="DF20" s="6"/>
      <c r="DQ20" s="6"/>
    </row>
    <row r="21" spans="1:121" ht="12.75">
      <c r="A21" s="9"/>
      <c r="B21" s="11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3"/>
      <c r="Q21" s="13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Y21" s="6"/>
      <c r="CA21" s="6"/>
      <c r="CF21" s="15"/>
      <c r="DQ21" s="6"/>
    </row>
    <row r="22" spans="1:79" ht="12.75">
      <c r="A22" s="16" t="s">
        <v>94</v>
      </c>
      <c r="B22" s="16" t="s">
        <v>93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3"/>
      <c r="Q22" s="13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Y22" s="6"/>
      <c r="CA22" s="6"/>
    </row>
    <row r="23" spans="1:79" ht="36">
      <c r="A23" s="20" t="s">
        <v>156</v>
      </c>
      <c r="B23" s="19" t="s">
        <v>157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3"/>
      <c r="Q23" s="13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Y23" s="6"/>
      <c r="CA23" s="6"/>
    </row>
    <row r="24" spans="1:79" ht="12.75">
      <c r="A24" s="17"/>
      <c r="B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3"/>
      <c r="Q24" s="13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Y24" s="6"/>
      <c r="CA24" s="6"/>
    </row>
    <row r="25" spans="1:79" ht="12.75">
      <c r="A25" s="9"/>
      <c r="B25" s="9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13"/>
      <c r="Q25" s="13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Y25" s="6"/>
      <c r="CA25" s="6"/>
    </row>
    <row r="26" spans="1:79" ht="12.75">
      <c r="A26" s="9"/>
      <c r="B26" s="9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13"/>
      <c r="Q26" s="13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Y26" s="6"/>
      <c r="CA26" s="6"/>
    </row>
    <row r="27" spans="1:79" ht="12.75">
      <c r="A27" s="9"/>
      <c r="B27" s="9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13"/>
      <c r="Q27" s="13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Y27" s="6"/>
      <c r="CA27" s="6"/>
    </row>
    <row r="28" spans="1:79" ht="12.75">
      <c r="A28" s="9"/>
      <c r="B28" s="9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3"/>
      <c r="Q28" s="13"/>
      <c r="R28" s="6"/>
      <c r="S28" s="6"/>
      <c r="T28" s="6"/>
      <c r="U28" s="6"/>
      <c r="V28" s="6"/>
      <c r="W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Y28" s="6"/>
      <c r="CA28" s="6"/>
    </row>
  </sheetData>
  <sheetProtection/>
  <printOptions/>
  <pageMargins left="0.75" right="0.75" top="1" bottom="1" header="0.5" footer="0.5"/>
  <pageSetup horizontalDpi="600" verticalDpi="600" orientation="landscape" paperSize="9" scale="48" r:id="rId2"/>
  <headerFooter alignWithMargins="0">
    <oddFooter>&amp;L&amp;D; &amp;T&amp;R&amp;F; &amp;A</odd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Alert Investor Relations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Kristoffer</dc:creator>
  <cp:keywords/>
  <dc:description/>
  <cp:lastModifiedBy>Sabrina Choudhury</cp:lastModifiedBy>
  <cp:lastPrinted>2018-10-15T08:27:24Z</cp:lastPrinted>
  <dcterms:created xsi:type="dcterms:W3CDTF">2001-02-07T18:06:09Z</dcterms:created>
  <dcterms:modified xsi:type="dcterms:W3CDTF">2024-04-03T13:52:06Z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Business</vt:lpwstr>
  </property>
</Properties>
</file>